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<sst xmlns="http://schemas.openxmlformats.org/spreadsheetml/2006/main" count="45" uniqueCount="45">
  <si>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</si>
  <si>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NIG241</t>
  </si>
  <si>
    <t xml:space="preserve">m²</t>
  </si>
  <si>
    <t xml:space="preserve">Sistema "SCHLÜTER-SYSTEMS", para reparação de impermeabilização de coberturas planas.</t>
  </si>
  <si>
    <r>
      <rPr>
        <sz val="8.25"/>
        <color rgb="FF000000"/>
        <rFont val="Arial"/>
        <family val="2"/>
      </rPr>
      <t xml:space="preserve">Reparação de impermeabilização de coberturas planas, realizada através do sistema "SCHLÜTER-SYSTEMS", formado por lâmina impermeabilizante, dessolidarizante e difusora de vapor de água de polietileno com estrutura nervurada e cavidades quadradas em forma de cola de milano, de 3 mm de espessura, Schlüter-DITRA 25 30M "SCHLÜTER-SYSTEMS", revestida de geotêxtil não tecido numa das suas faces,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inclui a preparação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</si>
  <si>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</si>
  <si>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</si>
  <si>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</si>
  <si>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</si>
  <si>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</si>
  <si>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</si>
  <si>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</si>
  <si>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</si>
  <si>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</si>
  <si>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</si>
  <si>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</si>
  <si>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Schlüter-DITRA 25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</si>
  <si>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</si>
  <si>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</si>
  <si>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</si>
  <si>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</si>
  <si>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</si>
  <si>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</si>
  <si>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</si>
  <si>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</si>
  <si>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</si>
  <si>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</si>
  <si>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</si>
  <si>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</si>
  <si>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</si>
  <si>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</si>
  <si>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</si>
  <si>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</si>
  <si>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</si>
  <si>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96,65MT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</si>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</sst>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13.85</v>
      </c>
      <c r="J9" s="13">
        <f ca="1">ROUND(INDIRECT(ADDRESS(ROW()+(0), COLUMN()+(-3), 1))*INDIRECT(ADDRESS(ROW()+(0), COLUMN()+(-1), 1)), 2)</f>
        <v>8.31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1445.96</v>
      </c>
      <c r="J10" s="17">
        <f ca="1">ROUND(INDIRECT(ADDRESS(ROW()+(0), COLUMN()+(-3), 1))*INDIRECT(ADDRESS(ROW()+(0), COLUMN()+(-1), 1)), 2)</f>
        <v>1590.56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813.7</v>
      </c>
      <c r="J11" s="17">
        <f ca="1">ROUND(INDIRECT(ADDRESS(ROW()+(0), COLUMN()+(-3), 1))*INDIRECT(ADDRESS(ROW()+(0), COLUMN()+(-1), 1)), 2)</f>
        <v>244.11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302.98</v>
      </c>
      <c r="J12" s="17">
        <f ca="1">ROUND(INDIRECT(ADDRESS(ROW()+(0), COLUMN()+(-3), 1))*INDIRECT(ADDRESS(ROW()+(0), COLUMN()+(-1), 1)), 2)</f>
        <v>363.58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1707.21</v>
      </c>
      <c r="J13" s="17">
        <f ca="1">ROUND(INDIRECT(ADDRESS(ROW()+(0), COLUMN()+(-3), 1))*INDIRECT(ADDRESS(ROW()+(0), COLUMN()+(-1), 1)), 2)</f>
        <v>102.43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0.349</v>
      </c>
      <c r="H14" s="16"/>
      <c r="I14" s="17">
        <v>98.39</v>
      </c>
      <c r="J14" s="17">
        <f ca="1">ROUND(INDIRECT(ADDRESS(ROW()+(0), COLUMN()+(-3), 1))*INDIRECT(ADDRESS(ROW()+(0), COLUMN()+(-1), 1)), 2)</f>
        <v>34.34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0.349</v>
      </c>
      <c r="H15" s="20"/>
      <c r="I15" s="21">
        <v>73.13</v>
      </c>
      <c r="J15" s="21">
        <f ca="1">ROUND(INDIRECT(ADDRESS(ROW()+(0), COLUMN()+(-3), 1))*INDIRECT(ADDRESS(ROW()+(0), COLUMN()+(-1), 1)), 2)</f>
        <v>25.52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2368.85</v>
      </c>
      <c r="J16" s="24">
        <f ca="1">ROUND(INDIRECT(ADDRESS(ROW()+(0), COLUMN()+(-3), 1))*INDIRECT(ADDRESS(ROW()+(0), COLUMN()+(-1), 1))/100, 2)</f>
        <v>47.38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2416.23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>
        <v>3</v>
      </c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