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<sst xmlns="http://schemas.openxmlformats.org/spreadsheetml/2006/main" count="130" uniqueCount="130">
  <si>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</si>
  <si>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QAB022</t>
  </si>
  <si>
    <t xml:space="preserve">m²</t>
  </si>
  <si>
    <t xml:space="preserve">Cobertura plana acessível, não ventilada, com pavimento fixo, tipo invertida, para tráfego pedonal privado. Impermeabilização com lâminas asfálticas, tipo bicamada.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</si>
  <si>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bicamada, colada, composta por membrana de betume modificado com elastómero SBS, LBM(SBS)-30-FV, prévia aplicação de primário com emulsão asfáltica aniônica com cargas, e membrana de betume modificado com elastómero SBS, LBM(SBS)-30-FP colada à anterior com maçarico, sem coincidir as suas juntas;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</si>
  <si>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</si>
  <si>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</si>
  <si>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</si>
  <si>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</si>
  <si>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</si>
  <si>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</si>
  <si>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</si>
  <si>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</si>
  <si>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</si>
  <si>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</si>
  <si>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</si>
  <si>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</si>
  <si>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</si>
  <si>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</si>
  <si>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</si>
  <si>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</si>
  <si>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</si>
  <si>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</si>
  <si>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</si>
  <si>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</si>
  <si>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</si>
  <si>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</si>
  <si>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</si>
  <si>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</si>
  <si>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</si>
  <si>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</si>
  <si>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</si>
  <si>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</si>
  <si>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</si>
  <si>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</si>
  <si>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</si>
  <si>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</si>
  <si>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</si>
  <si>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</si>
  <si>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</si>
  <si>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</si>
  <si>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</si>
  <si>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</si>
  <si>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</si>
  <si>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</si>
  <si>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</si>
  <si>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</si>
  <si>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</si>
  <si>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</si>
  <si>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</si>
  <si>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</si>
  <si>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</si>
  <si>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</si>
  <si>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</si>
  <si>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</si>
  <si>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</si>
  <si>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</si>
  <si>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</si>
  <si>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</si>
  <si>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</si>
  <si>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</si>
  <si>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</si>
  <si>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</si>
  <si>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</si>
  <si>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</si>
  <si>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</si>
  <si>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</si>
  <si>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</si>
  <si>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</si>
  <si>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</si>
  <si>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</si>
  <si>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</si>
  <si>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</si>
  <si>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</si>
  <si>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</si>
  <si>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</si>
  <si>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</si>
  <si>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</si>
  <si>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</si>
  <si>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</si>
  <si>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</si>
  <si>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</si>
  <si>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</si>
  <si>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</si>
  <si>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</si>
  <si>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</si>
  <si>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</si>
  <si>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</si>
  <si>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</si>
  <si>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</si>
  <si>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</si>
  <si>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</si>
  <si>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</si>
  <si>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</si>
  <si>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</si>
  <si>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</si>
  <si>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</si>
  <si>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1.185,39MT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</si>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</sst>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9.96</v>
      </c>
      <c r="J9" s="13">
        <f ca="1">ROUND(INDIRECT(ADDRESS(ROW()+(0), COLUMN()+(-3), 1))*INDIRECT(ADDRESS(ROW()+(0), COLUMN()+(-1), 1)), 2)</f>
        <v>29.88</v>
      </c>
      <c r="K9" s="13"/>
    </row>
    <row r="10" spans="1:11" ht="13.50" thickBot="1" customHeight="1">
      <c r="A10" s="14" t="s">
        <v>14</v>
      </c>
      <c r="B10" s="14"/>
      <c r="C10" s="14"/>
      <c r="D10" s="15" t="s">
        <v>15</v>
      </c>
      <c r="E10" s="14" t="s">
        <v>16</v>
      </c>
      <c r="F10" s="14"/>
      <c r="G10" s="16">
        <v>0.1</v>
      </c>
      <c r="H10" s="16"/>
      <c r="I10" s="17">
        <v>5759.37</v>
      </c>
      <c r="J10" s="17">
        <f ca="1">ROUND(INDIRECT(ADDRESS(ROW()+(0), COLUMN()+(-3), 1))*INDIRECT(ADDRESS(ROW()+(0), COLUMN()+(-1), 1)), 2)</f>
        <v>575.94</v>
      </c>
      <c r="K10" s="17"/>
    </row>
    <row r="11" spans="1:11" ht="13.50" thickBot="1" customHeight="1">
      <c r="A11" s="14" t="s">
        <v>17</v>
      </c>
      <c r="B11" s="14"/>
      <c r="C11" s="14"/>
      <c r="D11" s="15" t="s">
        <v>18</v>
      </c>
      <c r="E11" s="14" t="s">
        <v>19</v>
      </c>
      <c r="F11" s="14"/>
      <c r="G11" s="16">
        <v>0.01</v>
      </c>
      <c r="H11" s="16"/>
      <c r="I11" s="17">
        <v>5150.14</v>
      </c>
      <c r="J11" s="17">
        <f ca="1">ROUND(INDIRECT(ADDRESS(ROW()+(0), COLUMN()+(-3), 1))*INDIRECT(ADDRESS(ROW()+(0), COLUMN()+(-1), 1)), 2)</f>
        <v>51.5</v>
      </c>
      <c r="K11" s="17"/>
    </row>
    <row r="12" spans="1:11" ht="34.50" thickBot="1" customHeight="1">
      <c r="A12" s="14" t="s">
        <v>20</v>
      </c>
      <c r="B12" s="14"/>
      <c r="C12" s="14"/>
      <c r="D12" s="15" t="s">
        <v>21</v>
      </c>
      <c r="E12" s="14" t="s">
        <v>22</v>
      </c>
      <c r="F12" s="14"/>
      <c r="G12" s="16">
        <v>0.01</v>
      </c>
      <c r="H12" s="16"/>
      <c r="I12" s="17">
        <v>129.25</v>
      </c>
      <c r="J12" s="17">
        <f ca="1">ROUND(INDIRECT(ADDRESS(ROW()+(0), COLUMN()+(-3), 1))*INDIRECT(ADDRESS(ROW()+(0), COLUMN()+(-1), 1)), 2)</f>
        <v>1.29</v>
      </c>
      <c r="K12" s="17"/>
    </row>
    <row r="13" spans="1:11" ht="13.50" thickBot="1" customHeight="1">
      <c r="A13" s="14" t="s">
        <v>23</v>
      </c>
      <c r="B13" s="14"/>
      <c r="C13" s="14"/>
      <c r="D13" s="15" t="s">
        <v>24</v>
      </c>
      <c r="E13" s="14" t="s">
        <v>25</v>
      </c>
      <c r="F13" s="14"/>
      <c r="G13" s="16">
        <v>0.016</v>
      </c>
      <c r="H13" s="16"/>
      <c r="I13" s="17">
        <v>68.61</v>
      </c>
      <c r="J13" s="17">
        <f ca="1">ROUND(INDIRECT(ADDRESS(ROW()+(0), COLUMN()+(-3), 1))*INDIRECT(ADDRESS(ROW()+(0), COLUMN()+(-1), 1)), 2)</f>
        <v>1.1</v>
      </c>
      <c r="K13" s="17"/>
    </row>
    <row r="14" spans="1:11" ht="13.50" thickBot="1" customHeight="1">
      <c r="A14" s="14" t="s">
        <v>26</v>
      </c>
      <c r="B14" s="14"/>
      <c r="C14" s="14"/>
      <c r="D14" s="15" t="s">
        <v>27</v>
      </c>
      <c r="E14" s="14" t="s">
        <v>28</v>
      </c>
      <c r="F14" s="14"/>
      <c r="G14" s="16">
        <v>0.13</v>
      </c>
      <c r="H14" s="16"/>
      <c r="I14" s="17">
        <v>717.47</v>
      </c>
      <c r="J14" s="17">
        <f ca="1">ROUND(INDIRECT(ADDRESS(ROW()+(0), COLUMN()+(-3), 1))*INDIRECT(ADDRESS(ROW()+(0), COLUMN()+(-1), 1)), 2)</f>
        <v>93.27</v>
      </c>
      <c r="K14" s="17"/>
    </row>
    <row r="15" spans="1:11" ht="13.50" thickBot="1" customHeight="1">
      <c r="A15" s="14" t="s">
        <v>29</v>
      </c>
      <c r="B15" s="14"/>
      <c r="C15" s="14"/>
      <c r="D15" s="15" t="s">
        <v>30</v>
      </c>
      <c r="E15" s="14" t="s">
        <v>31</v>
      </c>
      <c r="F15" s="14"/>
      <c r="G15" s="16">
        <v>20</v>
      </c>
      <c r="H15" s="16"/>
      <c r="I15" s="17">
        <v>5.64</v>
      </c>
      <c r="J15" s="17">
        <f ca="1">ROUND(INDIRECT(ADDRESS(ROW()+(0), COLUMN()+(-3), 1))*INDIRECT(ADDRESS(ROW()+(0), COLUMN()+(-1), 1)), 2)</f>
        <v>112.8</v>
      </c>
      <c r="K15" s="17"/>
    </row>
    <row r="16" spans="1:11" ht="34.50" thickBot="1" customHeight="1">
      <c r="A16" s="14" t="s">
        <v>32</v>
      </c>
      <c r="B16" s="14"/>
      <c r="C16" s="14"/>
      <c r="D16" s="15" t="s">
        <v>33</v>
      </c>
      <c r="E16" s="14" t="s">
        <v>34</v>
      </c>
      <c r="F16" s="14"/>
      <c r="G16" s="16">
        <v>1.1</v>
      </c>
      <c r="H16" s="16"/>
      <c r="I16" s="17">
        <v>534.25</v>
      </c>
      <c r="J16" s="17">
        <f ca="1">ROUND(INDIRECT(ADDRESS(ROW()+(0), COLUMN()+(-3), 1))*INDIRECT(ADDRESS(ROW()+(0), COLUMN()+(-1), 1)), 2)</f>
        <v>587.68</v>
      </c>
      <c r="K16" s="17"/>
    </row>
    <row r="17" spans="1:11" ht="34.50" thickBot="1" customHeight="1">
      <c r="A17" s="14" t="s">
        <v>35</v>
      </c>
      <c r="B17" s="14"/>
      <c r="C17" s="14"/>
      <c r="D17" s="15" t="s">
        <v>36</v>
      </c>
      <c r="E17" s="14" t="s">
        <v>37</v>
      </c>
      <c r="F17" s="14"/>
      <c r="G17" s="16">
        <v>1.1</v>
      </c>
      <c r="H17" s="16"/>
      <c r="I17" s="17">
        <v>463.14</v>
      </c>
      <c r="J17" s="17">
        <f ca="1">ROUND(INDIRECT(ADDRESS(ROW()+(0), COLUMN()+(-3), 1))*INDIRECT(ADDRESS(ROW()+(0), COLUMN()+(-1), 1)), 2)</f>
        <v>509.45</v>
      </c>
      <c r="K17" s="17"/>
    </row>
    <row r="18" spans="1:11" ht="13.50" thickBot="1" customHeight="1">
      <c r="A18" s="14" t="s">
        <v>38</v>
      </c>
      <c r="B18" s="14"/>
      <c r="C18" s="14"/>
      <c r="D18" s="15" t="s">
        <v>39</v>
      </c>
      <c r="E18" s="14" t="s">
        <v>40</v>
      </c>
      <c r="F18" s="14"/>
      <c r="G18" s="16">
        <v>0.3</v>
      </c>
      <c r="H18" s="16"/>
      <c r="I18" s="17">
        <v>318.12</v>
      </c>
      <c r="J18" s="17">
        <f ca="1">ROUND(INDIRECT(ADDRESS(ROW()+(0), COLUMN()+(-3), 1))*INDIRECT(ADDRESS(ROW()+(0), COLUMN()+(-1), 1)), 2)</f>
        <v>95.44</v>
      </c>
      <c r="K18" s="17"/>
    </row>
    <row r="19" spans="1:11" ht="55.50" thickBot="1" customHeight="1">
      <c r="A19" s="14" t="s">
        <v>41</v>
      </c>
      <c r="B19" s="14"/>
      <c r="C19" s="14"/>
      <c r="D19" s="15" t="s">
        <v>42</v>
      </c>
      <c r="E19" s="14" t="s">
        <v>43</v>
      </c>
      <c r="F19" s="14"/>
      <c r="G19" s="16">
        <v>2.1</v>
      </c>
      <c r="H19" s="16"/>
      <c r="I19" s="17">
        <v>65.49</v>
      </c>
      <c r="J19" s="17">
        <f ca="1">ROUND(INDIRECT(ADDRESS(ROW()+(0), COLUMN()+(-3), 1))*INDIRECT(ADDRESS(ROW()+(0), COLUMN()+(-1), 1)), 2)</f>
        <v>137.53</v>
      </c>
      <c r="K19" s="17"/>
    </row>
    <row r="20" spans="1:11" ht="55.50" thickBot="1" customHeight="1">
      <c r="A20" s="14" t="s">
        <v>44</v>
      </c>
      <c r="B20" s="14"/>
      <c r="C20" s="14"/>
      <c r="D20" s="15" t="s">
        <v>45</v>
      </c>
      <c r="E20" s="14" t="s">
        <v>46</v>
      </c>
      <c r="F20" s="14"/>
      <c r="G20" s="16">
        <v>1.05</v>
      </c>
      <c r="H20" s="16"/>
      <c r="I20" s="17">
        <v>757.56</v>
      </c>
      <c r="J20" s="17">
        <f ca="1">ROUND(INDIRECT(ADDRESS(ROW()+(0), COLUMN()+(-3), 1))*INDIRECT(ADDRESS(ROW()+(0), COLUMN()+(-1), 1)), 2)</f>
        <v>795.44</v>
      </c>
      <c r="K20" s="17"/>
    </row>
    <row r="21" spans="1:11" ht="24.00" thickBot="1" customHeight="1">
      <c r="A21" s="14" t="s">
        <v>47</v>
      </c>
      <c r="B21" s="14"/>
      <c r="C21" s="14"/>
      <c r="D21" s="15" t="s">
        <v>48</v>
      </c>
      <c r="E21" s="14" t="s">
        <v>49</v>
      </c>
      <c r="F21" s="14"/>
      <c r="G21" s="16">
        <v>0.04</v>
      </c>
      <c r="H21" s="16"/>
      <c r="I21" s="17">
        <v>6096.92</v>
      </c>
      <c r="J21" s="17">
        <f ca="1">ROUND(INDIRECT(ADDRESS(ROW()+(0), COLUMN()+(-3), 1))*INDIRECT(ADDRESS(ROW()+(0), COLUMN()+(-1), 1)), 2)</f>
        <v>243.88</v>
      </c>
      <c r="K21" s="17"/>
    </row>
    <row r="22" spans="1:11" ht="55.50" thickBot="1" customHeight="1">
      <c r="A22" s="14" t="s">
        <v>50</v>
      </c>
      <c r="B22" s="14"/>
      <c r="C22" s="14"/>
      <c r="D22" s="15" t="s">
        <v>51</v>
      </c>
      <c r="E22" s="14" t="s">
        <v>52</v>
      </c>
      <c r="F22" s="14"/>
      <c r="G22" s="16">
        <v>1.05</v>
      </c>
      <c r="H22" s="16"/>
      <c r="I22" s="17">
        <v>89.81</v>
      </c>
      <c r="J22" s="17">
        <f ca="1">ROUND(INDIRECT(ADDRESS(ROW()+(0), COLUMN()+(-3), 1))*INDIRECT(ADDRESS(ROW()+(0), COLUMN()+(-1), 1)), 2)</f>
        <v>94.3</v>
      </c>
      <c r="K22" s="17"/>
    </row>
    <row r="23" spans="1:11" ht="13.50" thickBot="1" customHeight="1">
      <c r="A23" s="14" t="s">
        <v>53</v>
      </c>
      <c r="B23" s="14"/>
      <c r="C23" s="14"/>
      <c r="D23" s="15" t="s">
        <v>54</v>
      </c>
      <c r="E23" s="14" t="s">
        <v>55</v>
      </c>
      <c r="F23" s="14"/>
      <c r="G23" s="16">
        <v>4</v>
      </c>
      <c r="H23" s="16"/>
      <c r="I23" s="17">
        <v>16</v>
      </c>
      <c r="J23" s="17">
        <f ca="1">ROUND(INDIRECT(ADDRESS(ROW()+(0), COLUMN()+(-3), 1))*INDIRECT(ADDRESS(ROW()+(0), COLUMN()+(-1), 1)), 2)</f>
        <v>64</v>
      </c>
      <c r="K23" s="17"/>
    </row>
    <row r="24" spans="1:11" ht="34.50" thickBot="1" customHeight="1">
      <c r="A24" s="14" t="s">
        <v>56</v>
      </c>
      <c r="B24" s="14"/>
      <c r="C24" s="14"/>
      <c r="D24" s="15" t="s">
        <v>57</v>
      </c>
      <c r="E24" s="14" t="s">
        <v>58</v>
      </c>
      <c r="F24" s="14"/>
      <c r="G24" s="16">
        <v>1.05</v>
      </c>
      <c r="H24" s="16"/>
      <c r="I24" s="17">
        <v>558.29</v>
      </c>
      <c r="J24" s="17">
        <f ca="1">ROUND(INDIRECT(ADDRESS(ROW()+(0), COLUMN()+(-3), 1))*INDIRECT(ADDRESS(ROW()+(0), COLUMN()+(-1), 1)), 2)</f>
        <v>586.2</v>
      </c>
      <c r="K24" s="17"/>
    </row>
    <row r="25" spans="1:11" ht="13.50" thickBot="1" customHeight="1">
      <c r="A25" s="14" t="s">
        <v>59</v>
      </c>
      <c r="B25" s="14"/>
      <c r="C25" s="14"/>
      <c r="D25" s="15" t="s">
        <v>60</v>
      </c>
      <c r="E25" s="14" t="s">
        <v>61</v>
      </c>
      <c r="F25" s="14"/>
      <c r="G25" s="16">
        <v>14</v>
      </c>
      <c r="H25" s="16"/>
      <c r="I25" s="17">
        <v>2.41</v>
      </c>
      <c r="J25" s="17">
        <f ca="1">ROUND(INDIRECT(ADDRESS(ROW()+(0), COLUMN()+(-3), 1))*INDIRECT(ADDRESS(ROW()+(0), COLUMN()+(-1), 1)), 2)</f>
        <v>33.74</v>
      </c>
      <c r="K25" s="17"/>
    </row>
    <row r="26" spans="1:11" ht="13.50" thickBot="1" customHeight="1">
      <c r="A26" s="14" t="s">
        <v>62</v>
      </c>
      <c r="B26" s="14"/>
      <c r="C26" s="14"/>
      <c r="D26" s="15" t="s">
        <v>63</v>
      </c>
      <c r="E26" s="14" t="s">
        <v>64</v>
      </c>
      <c r="F26" s="14"/>
      <c r="G26" s="16">
        <v>0.4</v>
      </c>
      <c r="H26" s="16"/>
      <c r="I26" s="17">
        <v>209.36</v>
      </c>
      <c r="J26" s="17">
        <f ca="1">ROUND(INDIRECT(ADDRESS(ROW()+(0), COLUMN()+(-3), 1))*INDIRECT(ADDRESS(ROW()+(0), COLUMN()+(-1), 1)), 2)</f>
        <v>83.74</v>
      </c>
      <c r="K26" s="17"/>
    </row>
    <row r="27" spans="1:11" ht="66.00" thickBot="1" customHeight="1">
      <c r="A27" s="14" t="s">
        <v>65</v>
      </c>
      <c r="B27" s="14"/>
      <c r="C27" s="14"/>
      <c r="D27" s="15" t="s">
        <v>66</v>
      </c>
      <c r="E27" s="14" t="s">
        <v>67</v>
      </c>
      <c r="F27" s="14"/>
      <c r="G27" s="16">
        <v>0.03</v>
      </c>
      <c r="H27" s="16"/>
      <c r="I27" s="17">
        <v>66.55</v>
      </c>
      <c r="J27" s="17">
        <f ca="1">ROUND(INDIRECT(ADDRESS(ROW()+(0), COLUMN()+(-3), 1))*INDIRECT(ADDRESS(ROW()+(0), COLUMN()+(-1), 1)), 2)</f>
        <v>2</v>
      </c>
      <c r="K27" s="17"/>
    </row>
    <row r="28" spans="1:11" ht="13.50" thickBot="1" customHeight="1">
      <c r="A28" s="14" t="s">
        <v>68</v>
      </c>
      <c r="B28" s="14"/>
      <c r="C28" s="14"/>
      <c r="D28" s="15" t="s">
        <v>69</v>
      </c>
      <c r="E28" s="14" t="s">
        <v>70</v>
      </c>
      <c r="F28" s="14"/>
      <c r="G28" s="16">
        <v>0.065</v>
      </c>
      <c r="H28" s="16"/>
      <c r="I28" s="17">
        <v>123.37</v>
      </c>
      <c r="J28" s="17">
        <f ca="1">ROUND(INDIRECT(ADDRESS(ROW()+(0), COLUMN()+(-3), 1))*INDIRECT(ADDRESS(ROW()+(0), COLUMN()+(-1), 1)), 2)</f>
        <v>8.02</v>
      </c>
      <c r="K28" s="17"/>
    </row>
    <row r="29" spans="1:11" ht="13.50" thickBot="1" customHeight="1">
      <c r="A29" s="14" t="s">
        <v>71</v>
      </c>
      <c r="B29" s="14"/>
      <c r="C29" s="14"/>
      <c r="D29" s="15" t="s">
        <v>72</v>
      </c>
      <c r="E29" s="14" t="s">
        <v>73</v>
      </c>
      <c r="F29" s="14"/>
      <c r="G29" s="16">
        <v>0.11</v>
      </c>
      <c r="H29" s="16"/>
      <c r="I29" s="17">
        <v>134.36</v>
      </c>
      <c r="J29" s="17">
        <f ca="1">ROUND(INDIRECT(ADDRESS(ROW()+(0), COLUMN()+(-3), 1))*INDIRECT(ADDRESS(ROW()+(0), COLUMN()+(-1), 1)), 2)</f>
        <v>14.78</v>
      </c>
      <c r="K29" s="17"/>
    </row>
    <row r="30" spans="1:11" ht="13.50" thickBot="1" customHeight="1">
      <c r="A30" s="14" t="s">
        <v>74</v>
      </c>
      <c r="B30" s="14"/>
      <c r="C30" s="14"/>
      <c r="D30" s="15" t="s">
        <v>75</v>
      </c>
      <c r="E30" s="14" t="s">
        <v>76</v>
      </c>
      <c r="F30" s="14"/>
      <c r="G30" s="16">
        <v>1.134</v>
      </c>
      <c r="H30" s="16"/>
      <c r="I30" s="17">
        <v>96.77</v>
      </c>
      <c r="J30" s="17">
        <f ca="1">ROUND(INDIRECT(ADDRESS(ROW()+(0), COLUMN()+(-3), 1))*INDIRECT(ADDRESS(ROW()+(0), COLUMN()+(-1), 1)), 2)</f>
        <v>109.74</v>
      </c>
      <c r="K30" s="17"/>
    </row>
    <row r="31" spans="1:11" ht="13.50" thickBot="1" customHeight="1">
      <c r="A31" s="14" t="s">
        <v>77</v>
      </c>
      <c r="B31" s="14"/>
      <c r="C31" s="14"/>
      <c r="D31" s="15" t="s">
        <v>78</v>
      </c>
      <c r="E31" s="14" t="s">
        <v>79</v>
      </c>
      <c r="F31" s="14"/>
      <c r="G31" s="16">
        <v>0.28</v>
      </c>
      <c r="H31" s="16"/>
      <c r="I31" s="17">
        <v>134.36</v>
      </c>
      <c r="J31" s="17">
        <f ca="1">ROUND(INDIRECT(ADDRESS(ROW()+(0), COLUMN()+(-3), 1))*INDIRECT(ADDRESS(ROW()+(0), COLUMN()+(-1), 1)), 2)</f>
        <v>37.62</v>
      </c>
      <c r="K31" s="17"/>
    </row>
    <row r="32" spans="1:11" ht="13.50" thickBot="1" customHeight="1">
      <c r="A32" s="14" t="s">
        <v>80</v>
      </c>
      <c r="B32" s="14"/>
      <c r="C32" s="14"/>
      <c r="D32" s="15" t="s">
        <v>81</v>
      </c>
      <c r="E32" s="14" t="s">
        <v>82</v>
      </c>
      <c r="F32" s="14"/>
      <c r="G32" s="16">
        <v>0.28</v>
      </c>
      <c r="H32" s="16"/>
      <c r="I32" s="17">
        <v>100.44</v>
      </c>
      <c r="J32" s="17">
        <f ca="1">ROUND(INDIRECT(ADDRESS(ROW()+(0), COLUMN()+(-3), 1))*INDIRECT(ADDRESS(ROW()+(0), COLUMN()+(-1), 1)), 2)</f>
        <v>28.12</v>
      </c>
      <c r="K32" s="17"/>
    </row>
    <row r="33" spans="1:11" ht="13.50" thickBot="1" customHeight="1">
      <c r="A33" s="14" t="s">
        <v>83</v>
      </c>
      <c r="B33" s="14"/>
      <c r="C33" s="14"/>
      <c r="D33" s="15" t="s">
        <v>84</v>
      </c>
      <c r="E33" s="14" t="s">
        <v>85</v>
      </c>
      <c r="F33" s="14"/>
      <c r="G33" s="16">
        <v>0.061</v>
      </c>
      <c r="H33" s="16"/>
      <c r="I33" s="17">
        <v>138.06</v>
      </c>
      <c r="J33" s="17">
        <f ca="1">ROUND(INDIRECT(ADDRESS(ROW()+(0), COLUMN()+(-3), 1))*INDIRECT(ADDRESS(ROW()+(0), COLUMN()+(-1), 1)), 2)</f>
        <v>8.42</v>
      </c>
      <c r="K33" s="17"/>
    </row>
    <row r="34" spans="1:11" ht="13.50" thickBot="1" customHeight="1">
      <c r="A34" s="14" t="s">
        <v>86</v>
      </c>
      <c r="B34" s="14"/>
      <c r="C34" s="14"/>
      <c r="D34" s="15" t="s">
        <v>87</v>
      </c>
      <c r="E34" s="14" t="s">
        <v>88</v>
      </c>
      <c r="F34" s="14"/>
      <c r="G34" s="16">
        <v>0.061</v>
      </c>
      <c r="H34" s="16"/>
      <c r="I34" s="17">
        <v>100.44</v>
      </c>
      <c r="J34" s="17">
        <f ca="1">ROUND(INDIRECT(ADDRESS(ROW()+(0), COLUMN()+(-3), 1))*INDIRECT(ADDRESS(ROW()+(0), COLUMN()+(-1), 1)), 2)</f>
        <v>6.13</v>
      </c>
      <c r="K34" s="17"/>
    </row>
    <row r="35" spans="1:11" ht="13.50" thickBot="1" customHeight="1">
      <c r="A35" s="14" t="s">
        <v>89</v>
      </c>
      <c r="B35" s="14"/>
      <c r="C35" s="14"/>
      <c r="D35" s="15" t="s">
        <v>90</v>
      </c>
      <c r="E35" s="14" t="s">
        <v>91</v>
      </c>
      <c r="F35" s="14"/>
      <c r="G35" s="16">
        <v>0.488</v>
      </c>
      <c r="H35" s="16"/>
      <c r="I35" s="17">
        <v>134.36</v>
      </c>
      <c r="J35" s="17">
        <f ca="1">ROUND(INDIRECT(ADDRESS(ROW()+(0), COLUMN()+(-3), 1))*INDIRECT(ADDRESS(ROW()+(0), COLUMN()+(-1), 1)), 2)</f>
        <v>65.57</v>
      </c>
      <c r="K35" s="17"/>
    </row>
    <row r="36" spans="1:11" ht="13.50" thickBot="1" customHeight="1">
      <c r="A36" s="14" t="s">
        <v>92</v>
      </c>
      <c r="B36" s="14"/>
      <c r="C36" s="14"/>
      <c r="D36" s="18" t="s">
        <v>93</v>
      </c>
      <c r="E36" s="19" t="s">
        <v>94</v>
      </c>
      <c r="F36" s="19"/>
      <c r="G36" s="20">
        <v>0.244</v>
      </c>
      <c r="H36" s="20"/>
      <c r="I36" s="21">
        <v>100.44</v>
      </c>
      <c r="J36" s="21">
        <f ca="1">ROUND(INDIRECT(ADDRESS(ROW()+(0), COLUMN()+(-3), 1))*INDIRECT(ADDRESS(ROW()+(0), COLUMN()+(-1), 1)), 2)</f>
        <v>24.51</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4402.09</v>
      </c>
      <c r="J37" s="24">
        <f ca="1">ROUND(INDIRECT(ADDRESS(ROW()+(0), COLUMN()+(-3), 1))*INDIRECT(ADDRESS(ROW()+(0), COLUMN()+(-1), 1))/100, 2)</f>
        <v>88.04</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4490.13</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142010</v>
      </c>
      <c r="G49" s="31"/>
      <c r="H49" s="31">
        <v>1.10201e+006</v>
      </c>
      <c r="I49" s="31"/>
      <c r="J49" s="31"/>
      <c r="K49" s="31" t="s">
        <v>113</v>
      </c>
    </row>
    <row r="50" spans="1:11" ht="24.0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1.03202e+006</v>
      </c>
      <c r="G51" s="31"/>
      <c r="H51" s="31">
        <v>1.03202e+006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1.07202e+006</v>
      </c>
      <c r="G53" s="31"/>
      <c r="H53" s="31">
        <v>1.07202e+006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142013</v>
      </c>
      <c r="G55" s="31"/>
      <c r="H55" s="31">
        <v>172013</v>
      </c>
      <c r="I55" s="31"/>
      <c r="J55" s="31"/>
      <c r="K55" s="31" t="s">
        <v>122</v>
      </c>
    </row>
    <row r="56" spans="1:11" ht="13.5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172013</v>
      </c>
      <c r="G57" s="31"/>
      <c r="H57" s="31">
        <v>172014</v>
      </c>
      <c r="I57" s="31"/>
      <c r="J57" s="31"/>
      <c r="K57" s="31" t="s">
        <v>125</v>
      </c>
    </row>
    <row r="58" spans="1:11" ht="24.00" thickBot="1" customHeight="1">
      <c r="A58" s="32" t="s">
        <v>126</v>
      </c>
      <c r="B58" s="32"/>
      <c r="C58" s="32"/>
      <c r="D58" s="32"/>
      <c r="E58" s="32"/>
      <c r="F58" s="33"/>
      <c r="G58" s="33"/>
      <c r="H58" s="33"/>
      <c r="I58" s="33"/>
      <c r="J58" s="33"/>
      <c r="K58" s="33"/>
    </row>
    <row r="61" spans="1:1" ht="33.75" thickBot="1" customHeight="1">
      <c r="A61" s="1" t="s">
        <v>127</v>
      </c>
      <c r="B61" s="1"/>
      <c r="C61" s="1"/>
      <c r="D61" s="1"/>
      <c r="E61" s="1"/>
      <c r="F61" s="1"/>
      <c r="G61" s="1"/>
      <c r="H61" s="1"/>
      <c r="I61" s="1"/>
      <c r="J61" s="1"/>
      <c r="K61" s="1"/>
    </row>
    <row r="62" spans="1:1" ht="33.75" thickBot="1" customHeight="1">
      <c r="A62" s="1" t="s">
        <v>128</v>
      </c>
      <c r="B62" s="1"/>
      <c r="C62" s="1"/>
      <c r="D62" s="1"/>
      <c r="E62" s="1"/>
      <c r="F62" s="1"/>
      <c r="G62" s="1"/>
      <c r="H62" s="1"/>
      <c r="I62" s="1"/>
      <c r="J62" s="1"/>
      <c r="K62" s="1"/>
    </row>
    <row r="63" spans="1:1" ht="33.75" thickBot="1" customHeight="1">
      <c r="A63" s="1" t="s">
        <v>129</v>
      </c>
      <c r="B63" s="1"/>
      <c r="C63" s="1"/>
      <c r="D63" s="1"/>
      <c r="E63" s="1"/>
      <c r="F63" s="1"/>
      <c r="G63" s="1"/>
      <c r="H63" s="1"/>
      <c r="I63" s="1"/>
      <c r="J63" s="1"/>
      <c r="K63" s="1"/>
    </row>
  </sheetData>
  <mergeCells count="1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