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<sst xmlns="http://schemas.openxmlformats.org/spreadsheetml/2006/main" count="89" uniqueCount="89">
  <si>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</si>
  <si>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QAC011</t>
  </si>
  <si>
    <t xml:space="preserve">m²</t>
  </si>
  <si>
    <t xml:space="preserve">Cobertura plana acessível, não ventilada, com pavimento fixo, tipo convencional, para tráfego rodado.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</si>
  <si>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melhorada com membrana de betume aditivado com plastómero APP, LA-30-FV,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</si>
  <si>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</si>
  <si>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</si>
  <si>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</si>
  <si>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</si>
  <si>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</si>
  <si>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</si>
  <si>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</si>
  <si>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</si>
  <si>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</si>
  <si>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</si>
  <si>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</si>
  <si>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</si>
  <si>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mt08cem000n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</si>
  <si>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</si>
  <si>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</si>
  <si>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</si>
  <si>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</si>
  <si>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</si>
  <si>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</si>
  <si>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</si>
  <si>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</si>
  <si>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</si>
  <si>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</si>
  <si>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</si>
  <si>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</si>
  <si>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</si>
  <si>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</si>
  <si>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</si>
  <si>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</si>
  <si>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</si>
  <si>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</si>
  <si>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</si>
  <si>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</si>
  <si>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</si>
  <si>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</si>
  <si>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</si>
  <si>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</si>
  <si>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</si>
  <si>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</si>
  <si>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</si>
  <si>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</si>
  <si>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</si>
  <si>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</si>
  <si>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</si>
  <si>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</si>
  <si>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</si>
  <si>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</si>
  <si>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</si>
  <si>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</si>
  <si>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</si>
  <si>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</si>
  <si>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</si>
  <si>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</si>
  <si>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</si>
  <si>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</si>
  <si>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</si>
  <si>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</si>
  <si>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</si>
  <si>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</si>
  <si>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1.114,06MT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</si>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</sst>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9.96</v>
      </c>
      <c r="J9" s="13">
        <f ca="1">ROUND(INDIRECT(ADDRESS(ROW()+(0), COLUMN()+(-3), 1))*INDIRECT(ADDRESS(ROW()+(0), COLUMN()+(-1), 1)), 2)</f>
        <v>29.88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4844.86</v>
      </c>
      <c r="J10" s="17">
        <f ca="1">ROUND(INDIRECT(ADDRESS(ROW()+(0), COLUMN()+(-3), 1))*INDIRECT(ADDRESS(ROW()+(0), COLUMN()+(-1), 1)), 2)</f>
        <v>508.71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5.64</v>
      </c>
      <c r="J11" s="17">
        <f ca="1">ROUND(INDIRECT(ADDRESS(ROW()+(0), COLUMN()+(-3), 1))*INDIRECT(ADDRESS(ROW()+(0), COLUMN()+(-1), 1)), 2)</f>
        <v>141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68.61</v>
      </c>
      <c r="J12" s="17">
        <f ca="1">ROUND(INDIRECT(ADDRESS(ROW()+(0), COLUMN()+(-3), 1))*INDIRECT(ADDRESS(ROW()+(0), COLUMN()+(-1), 1)), 2)</f>
        <v>0.75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129.25</v>
      </c>
      <c r="J13" s="17">
        <f ca="1">ROUND(INDIRECT(ADDRESS(ROW()+(0), COLUMN()+(-3), 1))*INDIRECT(ADDRESS(ROW()+(0), COLUMN()+(-1), 1)), 2)</f>
        <v>1.29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717.47</v>
      </c>
      <c r="J14" s="17">
        <f ca="1">ROUND(INDIRECT(ADDRESS(ROW()+(0), COLUMN()+(-3), 1))*INDIRECT(ADDRESS(ROW()+(0), COLUMN()+(-1), 1)), 2)</f>
        <v>23.68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1059.12</v>
      </c>
      <c r="J15" s="17">
        <f ca="1">ROUND(INDIRECT(ADDRESS(ROW()+(0), COLUMN()+(-3), 1))*INDIRECT(ADDRESS(ROW()+(0), COLUMN()+(-1), 1)), 2)</f>
        <v>1165.03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329.33</v>
      </c>
      <c r="J16" s="17">
        <f ca="1">ROUND(INDIRECT(ADDRESS(ROW()+(0), COLUMN()+(-3), 1))*INDIRECT(ADDRESS(ROW()+(0), COLUMN()+(-1), 1)), 2)</f>
        <v>362.26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318.12</v>
      </c>
      <c r="J17" s="17">
        <f ca="1">ROUND(INDIRECT(ADDRESS(ROW()+(0), COLUMN()+(-3), 1))*INDIRECT(ADDRESS(ROW()+(0), COLUMN()+(-1), 1)), 2)</f>
        <v>95.44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8590.44</v>
      </c>
      <c r="J18" s="17">
        <f ca="1">ROUND(INDIRECT(ADDRESS(ROW()+(0), COLUMN()+(-3), 1))*INDIRECT(ADDRESS(ROW()+(0), COLUMN()+(-1), 1)), 2)</f>
        <v>1580.64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0.008</v>
      </c>
      <c r="H19" s="16"/>
      <c r="I19" s="17">
        <v>8126.31</v>
      </c>
      <c r="J19" s="17">
        <f ca="1">ROUND(INDIRECT(ADDRESS(ROW()+(0), COLUMN()+(-3), 1))*INDIRECT(ADDRESS(ROW()+(0), COLUMN()+(-1), 1)), 2)</f>
        <v>65.01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1992.11</v>
      </c>
      <c r="J20" s="17">
        <f ca="1">ROUND(INDIRECT(ADDRESS(ROW()+(0), COLUMN()+(-3), 1))*INDIRECT(ADDRESS(ROW()+(0), COLUMN()+(-1), 1)), 2)</f>
        <v>5.98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0.095</v>
      </c>
      <c r="H21" s="16"/>
      <c r="I21" s="17">
        <v>123.37</v>
      </c>
      <c r="J21" s="17">
        <f ca="1">ROUND(INDIRECT(ADDRESS(ROW()+(0), COLUMN()+(-3), 1))*INDIRECT(ADDRESS(ROW()+(0), COLUMN()+(-1), 1)), 2)</f>
        <v>11.72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0.354</v>
      </c>
      <c r="H22" s="16"/>
      <c r="I22" s="17">
        <v>134.36</v>
      </c>
      <c r="J22" s="17">
        <f ca="1">ROUND(INDIRECT(ADDRESS(ROW()+(0), COLUMN()+(-3), 1))*INDIRECT(ADDRESS(ROW()+(0), COLUMN()+(-1), 1)), 2)</f>
        <v>47.56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0.719</v>
      </c>
      <c r="H23" s="16"/>
      <c r="I23" s="17">
        <v>96.77</v>
      </c>
      <c r="J23" s="17">
        <f ca="1">ROUND(INDIRECT(ADDRESS(ROW()+(0), COLUMN()+(-3), 1))*INDIRECT(ADDRESS(ROW()+(0), COLUMN()+(-1), 1)), 2)</f>
        <v>69.58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0.122</v>
      </c>
      <c r="H24" s="16"/>
      <c r="I24" s="17">
        <v>134.36</v>
      </c>
      <c r="J24" s="17">
        <f ca="1">ROUND(INDIRECT(ADDRESS(ROW()+(0), COLUMN()+(-3), 1))*INDIRECT(ADDRESS(ROW()+(0), COLUMN()+(-1), 1)), 2)</f>
        <v>16.39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0.122</v>
      </c>
      <c r="H25" s="20"/>
      <c r="I25" s="21">
        <v>100.44</v>
      </c>
      <c r="J25" s="21">
        <f ca="1">ROUND(INDIRECT(ADDRESS(ROW()+(0), COLUMN()+(-3), 1))*INDIRECT(ADDRESS(ROW()+(0), COLUMN()+(-1), 1)), 2)</f>
        <v>12.25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4137.17</v>
      </c>
      <c r="J26" s="24">
        <f ca="1">ROUND(INDIRECT(ADDRESS(ROW()+(0), COLUMN()+(-3), 1))*INDIRECT(ADDRESS(ROW()+(0), COLUMN()+(-1), 1))/100, 2)</f>
        <v>82.74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4219.91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 t="s">
        <v>77</v>
      </c>
    </row>
    <row r="37" spans="1:11" ht="24.0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132007</v>
      </c>
      <c r="G40" s="31"/>
      <c r="H40" s="31">
        <v>132008</v>
      </c>
      <c r="I40" s="31"/>
      <c r="J40" s="31"/>
      <c r="K40" s="31" t="s">
        <v>83</v>
      </c>
    </row>
    <row r="41" spans="1:11" ht="24.00" thickBot="1" customHeight="1">
      <c r="A41" s="34" t="s">
        <v>84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85</v>
      </c>
      <c r="B42" s="32"/>
      <c r="C42" s="32"/>
      <c r="D42" s="32"/>
      <c r="E42" s="32"/>
      <c r="F42" s="33">
        <v>112009</v>
      </c>
      <c r="G42" s="33"/>
      <c r="H42" s="33">
        <v>112009</v>
      </c>
      <c r="I42" s="33"/>
      <c r="J42" s="33"/>
      <c r="K42" s="33"/>
    </row>
    <row r="45" spans="1:1" ht="33.75" thickBot="1" customHeight="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5:K45"/>
    <mergeCell ref="A46:K46"/>
    <mergeCell ref="A47:K47"/>
  </mergeCells>
  <pageMargins left="0.147638" right="0.147638" top="0.206693" bottom="0.206693" header="0.0" footer="0.0"/>
  <pageSetup paperSize="9" orientation="portrait"/>
  <rowBreaks count="0" manualBreakCount="0">
    </rowBreaks>
</worksheet>
</file>