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<sst xmlns="http://schemas.openxmlformats.org/spreadsheetml/2006/main" count="115" uniqueCount="115">
  <si>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</si>
  <si>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QAD011</t>
  </si>
  <si>
    <t xml:space="preserve">m²</t>
  </si>
  <si>
    <t xml:space="preserve">Cobertura plana acessível, não ventilada, com pavimento fixo, tipo convencional, para utilização desportiva.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</si>
  <si>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melhorada com uma membrana de betume aditivado com plastómero APP, LA-30-FV, totalmente coladas com maçarico;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</si>
  <si>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</si>
  <si>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</si>
  <si>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</si>
  <si>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</si>
  <si>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</si>
  <si>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</si>
  <si>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</si>
  <si>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</si>
  <si>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</si>
  <si>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</si>
  <si>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</si>
  <si>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</si>
  <si>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</si>
  <si>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</si>
  <si>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</si>
  <si>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</si>
  <si>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</si>
  <si>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</si>
  <si>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</si>
  <si>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</si>
  <si>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</si>
  <si>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</si>
  <si>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</si>
  <si>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</si>
  <si>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</si>
  <si>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</si>
  <si>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</si>
  <si>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</si>
  <si>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</si>
  <si>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</si>
  <si>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</si>
  <si>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</si>
  <si>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</si>
  <si>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</si>
  <si>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</si>
  <si>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</si>
  <si>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</si>
  <si>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</si>
  <si>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</si>
  <si>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</si>
  <si>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</si>
  <si>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</si>
  <si>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</si>
  <si>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</si>
  <si>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</si>
  <si>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</si>
  <si>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</si>
  <si>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</si>
  <si>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mt10haf020nonha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</si>
  <si>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</si>
  <si>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</si>
  <si>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</si>
  <si>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</si>
  <si>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</si>
  <si>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</si>
  <si>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</si>
  <si>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</si>
  <si>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</si>
  <si>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</si>
  <si>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</si>
  <si>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</si>
  <si>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</si>
  <si>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</si>
  <si>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</si>
  <si>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</si>
  <si>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</si>
  <si>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</si>
  <si>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</si>
  <si>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</si>
  <si>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</si>
  <si>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</si>
  <si>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</si>
  <si>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</si>
  <si>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</si>
  <si>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</si>
  <si>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</si>
  <si>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</si>
  <si>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</si>
  <si>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</si>
  <si>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</si>
  <si>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</si>
  <si>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</si>
  <si>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</si>
  <si>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1.787,13MT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</si>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</sst>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9.92</v>
      </c>
      <c r="J9" s="13">
        <f ca="1">ROUND(INDIRECT(ADDRESS(ROW()+(0), COLUMN()+(-3), 1))*INDIRECT(ADDRESS(ROW()+(0), COLUMN()+(-1), 1)), 2)</f>
        <v>29.76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5731.34</v>
      </c>
      <c r="J10" s="17">
        <f ca="1">ROUND(INDIRECT(ADDRESS(ROW()+(0), COLUMN()+(-3), 1))*INDIRECT(ADDRESS(ROW()+(0), COLUMN()+(-1), 1)), 2)</f>
        <v>573.13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5129.2</v>
      </c>
      <c r="J11" s="17">
        <f ca="1">ROUND(INDIRECT(ADDRESS(ROW()+(0), COLUMN()+(-3), 1))*INDIRECT(ADDRESS(ROW()+(0), COLUMN()+(-1), 1)), 2)</f>
        <v>51.29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127.32</v>
      </c>
      <c r="J12" s="17">
        <f ca="1">ROUND(INDIRECT(ADDRESS(ROW()+(0), COLUMN()+(-3), 1))*INDIRECT(ADDRESS(ROW()+(0), COLUMN()+(-1), 1)), 2)</f>
        <v>1.27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68.32</v>
      </c>
      <c r="J13" s="17">
        <f ca="1">ROUND(INDIRECT(ADDRESS(ROW()+(0), COLUMN()+(-3), 1))*INDIRECT(ADDRESS(ROW()+(0), COLUMN()+(-1), 1)), 2)</f>
        <v>0.55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713.98</v>
      </c>
      <c r="J14" s="17">
        <f ca="1">ROUND(INDIRECT(ADDRESS(ROW()+(0), COLUMN()+(-3), 1))*INDIRECT(ADDRESS(ROW()+(0), COLUMN()+(-1), 1)), 2)</f>
        <v>46.41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5.62</v>
      </c>
      <c r="J15" s="17">
        <f ca="1">ROUND(INDIRECT(ADDRESS(ROW()+(0), COLUMN()+(-3), 1))*INDIRECT(ADDRESS(ROW()+(0), COLUMN()+(-1), 1)), 2)</f>
        <v>56.2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1806.5</v>
      </c>
      <c r="J16" s="17">
        <f ca="1">ROUND(INDIRECT(ADDRESS(ROW()+(0), COLUMN()+(-3), 1))*INDIRECT(ADDRESS(ROW()+(0), COLUMN()+(-1), 1)), 2)</f>
        <v>1896.83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64.51</v>
      </c>
      <c r="J17" s="17">
        <f ca="1">ROUND(INDIRECT(ADDRESS(ROW()+(0), COLUMN()+(-3), 1))*INDIRECT(ADDRESS(ROW()+(0), COLUMN()+(-1), 1)), 2)</f>
        <v>67.74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6072.14</v>
      </c>
      <c r="J18" s="17">
        <f ca="1">ROUND(INDIRECT(ADDRESS(ROW()+(0), COLUMN()+(-3), 1))*INDIRECT(ADDRESS(ROW()+(0), COLUMN()+(-1), 1)), 2)</f>
        <v>242.89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658.08</v>
      </c>
      <c r="J19" s="17">
        <f ca="1">ROUND(INDIRECT(ADDRESS(ROW()+(0), COLUMN()+(-3), 1))*INDIRECT(ADDRESS(ROW()+(0), COLUMN()+(-1), 1)), 2)</f>
        <v>723.89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324.43</v>
      </c>
      <c r="J20" s="17">
        <f ca="1">ROUND(INDIRECT(ADDRESS(ROW()+(0), COLUMN()+(-3), 1))*INDIRECT(ADDRESS(ROW()+(0), COLUMN()+(-1), 1)), 2)</f>
        <v>356.87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88.48</v>
      </c>
      <c r="J21" s="17">
        <f ca="1">ROUND(INDIRECT(ADDRESS(ROW()+(0), COLUMN()+(-3), 1))*INDIRECT(ADDRESS(ROW()+(0), COLUMN()+(-1), 1)), 2)</f>
        <v>92.9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1.1</v>
      </c>
      <c r="H22" s="16"/>
      <c r="I22" s="17">
        <v>379.66</v>
      </c>
      <c r="J22" s="17">
        <f ca="1">ROUND(INDIRECT(ADDRESS(ROW()+(0), COLUMN()+(-3), 1))*INDIRECT(ADDRESS(ROW()+(0), COLUMN()+(-1), 1)), 2)</f>
        <v>417.63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4545.28</v>
      </c>
      <c r="J23" s="17">
        <f ca="1">ROUND(INDIRECT(ADDRESS(ROW()+(0), COLUMN()+(-3), 1))*INDIRECT(ADDRESS(ROW()+(0), COLUMN()+(-1), 1)), 2)</f>
        <v>454.53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329.53</v>
      </c>
      <c r="J24" s="17">
        <f ca="1">ROUND(INDIRECT(ADDRESS(ROW()+(0), COLUMN()+(-3), 1))*INDIRECT(ADDRESS(ROW()+(0), COLUMN()+(-1), 1)), 2)</f>
        <v>263.62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</v>
      </c>
      <c r="H25" s="16"/>
      <c r="I25" s="17">
        <v>1079.79</v>
      </c>
      <c r="J25" s="17">
        <f ca="1">ROUND(INDIRECT(ADDRESS(ROW()+(0), COLUMN()+(-3), 1))*INDIRECT(ADDRESS(ROW()+(0), COLUMN()+(-1), 1)), 2)</f>
        <v>863.83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0.2</v>
      </c>
      <c r="H26" s="16"/>
      <c r="I26" s="17">
        <v>1167.59</v>
      </c>
      <c r="J26" s="17">
        <f ca="1">ROUND(INDIRECT(ADDRESS(ROW()+(0), COLUMN()+(-3), 1))*INDIRECT(ADDRESS(ROW()+(0), COLUMN()+(-1), 1)), 2)</f>
        <v>233.52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0.038</v>
      </c>
      <c r="H27" s="16"/>
      <c r="I27" s="17">
        <v>122.29</v>
      </c>
      <c r="J27" s="17">
        <f ca="1">ROUND(INDIRECT(ADDRESS(ROW()+(0), COLUMN()+(-3), 1))*INDIRECT(ADDRESS(ROW()+(0), COLUMN()+(-1), 1)), 2)</f>
        <v>4.65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0.632</v>
      </c>
      <c r="H28" s="16"/>
      <c r="I28" s="17">
        <v>132.85</v>
      </c>
      <c r="J28" s="17">
        <f ca="1">ROUND(INDIRECT(ADDRESS(ROW()+(0), COLUMN()+(-3), 1))*INDIRECT(ADDRESS(ROW()+(0), COLUMN()+(-1), 1)), 2)</f>
        <v>83.96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1.266</v>
      </c>
      <c r="H29" s="16"/>
      <c r="I29" s="17">
        <v>95.68</v>
      </c>
      <c r="J29" s="17">
        <f ca="1">ROUND(INDIRECT(ADDRESS(ROW()+(0), COLUMN()+(-3), 1))*INDIRECT(ADDRESS(ROW()+(0), COLUMN()+(-1), 1)), 2)</f>
        <v>121.13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0.171</v>
      </c>
      <c r="H30" s="16"/>
      <c r="I30" s="17">
        <v>132.85</v>
      </c>
      <c r="J30" s="17">
        <f ca="1">ROUND(INDIRECT(ADDRESS(ROW()+(0), COLUMN()+(-3), 1))*INDIRECT(ADDRESS(ROW()+(0), COLUMN()+(-1), 1)), 2)</f>
        <v>22.72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0.171</v>
      </c>
      <c r="H31" s="16"/>
      <c r="I31" s="17">
        <v>99.31</v>
      </c>
      <c r="J31" s="17">
        <f ca="1">ROUND(INDIRECT(ADDRESS(ROW()+(0), COLUMN()+(-3), 1))*INDIRECT(ADDRESS(ROW()+(0), COLUMN()+(-1), 1)), 2)</f>
        <v>16.98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0.061</v>
      </c>
      <c r="H32" s="16"/>
      <c r="I32" s="17">
        <v>136.52</v>
      </c>
      <c r="J32" s="17">
        <f ca="1">ROUND(INDIRECT(ADDRESS(ROW()+(0), COLUMN()+(-3), 1))*INDIRECT(ADDRESS(ROW()+(0), COLUMN()+(-1), 1)), 2)</f>
        <v>8.33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0.061</v>
      </c>
      <c r="H33" s="20"/>
      <c r="I33" s="21">
        <v>99.31</v>
      </c>
      <c r="J33" s="21">
        <f ca="1">ROUND(INDIRECT(ADDRESS(ROW()+(0), COLUMN()+(-3), 1))*INDIRECT(ADDRESS(ROW()+(0), COLUMN()+(-1), 1)), 2)</f>
        <v>6.06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2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6636.69</v>
      </c>
      <c r="J34" s="24">
        <f ca="1">ROUND(INDIRECT(ADDRESS(ROW()+(0), COLUMN()+(-3), 1))*INDIRECT(ADDRESS(ROW()+(0), COLUMN()+(-1), 1))/100, 2)</f>
        <v>132.73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6769.42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1.06202e+006</v>
      </c>
      <c r="G39" s="31"/>
      <c r="H39" s="31">
        <v>1.06202e+006</v>
      </c>
      <c r="I39" s="31"/>
      <c r="J39" s="31"/>
      <c r="K39" s="31" t="s">
        <v>95</v>
      </c>
    </row>
    <row r="40" spans="1:11" ht="13.5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97</v>
      </c>
      <c r="B41" s="30"/>
      <c r="C41" s="30"/>
      <c r="D41" s="30"/>
      <c r="E41" s="30"/>
      <c r="F41" s="31">
        <v>132003</v>
      </c>
      <c r="G41" s="31"/>
      <c r="H41" s="31">
        <v>162004</v>
      </c>
      <c r="I41" s="31"/>
      <c r="J41" s="31"/>
      <c r="K41" s="31"/>
    </row>
    <row r="42" spans="1:11" ht="13.50" thickBot="1" customHeight="1">
      <c r="A42" s="34" t="s">
        <v>98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3" spans="1:11" ht="13.50" thickBot="1" customHeight="1">
      <c r="A43" s="32" t="s">
        <v>99</v>
      </c>
      <c r="B43" s="32"/>
      <c r="C43" s="32"/>
      <c r="D43" s="32"/>
      <c r="E43" s="32"/>
      <c r="F43" s="33">
        <v>112010</v>
      </c>
      <c r="G43" s="33"/>
      <c r="H43" s="33">
        <v>112010</v>
      </c>
      <c r="I43" s="33"/>
      <c r="J43" s="33"/>
      <c r="K43" s="33"/>
    </row>
    <row r="44" spans="1:11" ht="13.50" thickBot="1" customHeight="1">
      <c r="A44" s="30" t="s">
        <v>100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101</v>
      </c>
    </row>
    <row r="45" spans="1:11" ht="24.00" thickBot="1" customHeight="1">
      <c r="A45" s="32" t="s">
        <v>102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103</v>
      </c>
      <c r="B46" s="30"/>
      <c r="C46" s="30"/>
      <c r="D46" s="30"/>
      <c r="E46" s="30"/>
      <c r="F46" s="31">
        <v>1.07202e+006</v>
      </c>
      <c r="G46" s="31"/>
      <c r="H46" s="31">
        <v>1.07202e+006</v>
      </c>
      <c r="I46" s="31"/>
      <c r="J46" s="31"/>
      <c r="K46" s="31" t="s">
        <v>104</v>
      </c>
    </row>
    <row r="47" spans="1:11" ht="24.00" thickBot="1" customHeight="1">
      <c r="A47" s="32" t="s">
        <v>105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106</v>
      </c>
      <c r="B48" s="30"/>
      <c r="C48" s="30"/>
      <c r="D48" s="30"/>
      <c r="E48" s="30"/>
      <c r="F48" s="31">
        <v>1.03202e+006</v>
      </c>
      <c r="G48" s="31"/>
      <c r="H48" s="31">
        <v>1.03202e+006</v>
      </c>
      <c r="I48" s="31"/>
      <c r="J48" s="31"/>
      <c r="K48" s="31" t="s">
        <v>107</v>
      </c>
    </row>
    <row r="49" spans="1:11" ht="24.00" thickBot="1" customHeight="1">
      <c r="A49" s="32" t="s">
        <v>108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109</v>
      </c>
      <c r="B50" s="30"/>
      <c r="C50" s="30"/>
      <c r="D50" s="30"/>
      <c r="E50" s="30"/>
      <c r="F50" s="31">
        <v>142010</v>
      </c>
      <c r="G50" s="31"/>
      <c r="H50" s="31">
        <v>1.10201e+006</v>
      </c>
      <c r="I50" s="31"/>
      <c r="J50" s="31"/>
      <c r="K50" s="31" t="s">
        <v>110</v>
      </c>
    </row>
    <row r="51" spans="1:11" ht="24.00" thickBot="1" customHeight="1">
      <c r="A51" s="32" t="s">
        <v>111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4" spans="1:1" ht="33.75" thickBot="1" customHeight="1">
      <c r="A54" s="1" t="s">
        <v>112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113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15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1:E41"/>
    <mergeCell ref="F41:G41"/>
    <mergeCell ref="H41:J41"/>
    <mergeCell ref="K41:K43"/>
    <mergeCell ref="A42:E42"/>
    <mergeCell ref="F42:G42"/>
    <mergeCell ref="H42:J42"/>
    <mergeCell ref="A43:E43"/>
    <mergeCell ref="F43:G43"/>
    <mergeCell ref="H43:J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4:K54"/>
    <mergeCell ref="A55:K55"/>
    <mergeCell ref="A56:K56"/>
  </mergeCells>
  <pageMargins left="0.147638" right="0.147638" top="0.206693" bottom="0.206693" header="0.0" footer="0.0"/>
  <pageSetup paperSize="9" orientation="portrait"/>
  <rowBreaks count="0" manualBreakCount="0">
    </rowBreaks>
</worksheet>
</file>