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<sst xmlns="http://schemas.openxmlformats.org/spreadsheetml/2006/main" count="103" uniqueCount="103">
  <si>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</si>
  <si>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QAE010</t>
  </si>
  <si>
    <t xml:space="preserve">m²</t>
  </si>
  <si>
    <t xml:space="preserve">Cobertura plana acessível, não ventilada, com pavimento flutuante sobre suportes, tipo convencional.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</si>
  <si>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</si>
  <si>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</si>
  <si>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</si>
  <si>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</si>
  <si>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</si>
  <si>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</si>
  <si>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</si>
  <si>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</si>
  <si>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</si>
  <si>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</si>
  <si>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</si>
  <si>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</si>
  <si>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</si>
  <si>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</si>
  <si>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</si>
  <si>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</si>
  <si>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</si>
  <si>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</si>
  <si>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</si>
  <si>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</si>
  <si>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</si>
  <si>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</si>
  <si>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</si>
  <si>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</si>
  <si>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</si>
  <si>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</si>
  <si>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</si>
  <si>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</si>
  <si>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</si>
  <si>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</si>
  <si>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</si>
  <si>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</si>
  <si>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</si>
  <si>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</si>
  <si>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</si>
  <si>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</si>
  <si>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</si>
  <si>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</si>
  <si>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</si>
  <si>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</si>
  <si>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</si>
  <si>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</si>
  <si>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</si>
  <si>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</si>
  <si>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</si>
  <si>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</si>
  <si>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</si>
  <si>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</si>
  <si>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</si>
  <si>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</si>
  <si>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</si>
  <si>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</si>
  <si>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</si>
  <si>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</si>
  <si>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</si>
  <si>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</si>
  <si>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</si>
  <si>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</si>
  <si>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</si>
  <si>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</si>
  <si>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</si>
  <si>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</si>
  <si>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</si>
  <si>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</si>
  <si>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</si>
  <si>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</si>
  <si>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</si>
  <si>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</si>
  <si>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</si>
  <si>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</si>
  <si>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</si>
  <si>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</si>
  <si>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2.155,35MT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</si>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</sst>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9.96</v>
      </c>
      <c r="J9" s="13">
        <f ca="1">ROUND(INDIRECT(ADDRESS(ROW()+(0), COLUMN()+(-3), 1))*INDIRECT(ADDRESS(ROW()+(0), COLUMN()+(-1), 1)), 2)</f>
        <v>29.88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5759.37</v>
      </c>
      <c r="J10" s="17">
        <f ca="1">ROUND(INDIRECT(ADDRESS(ROW()+(0), COLUMN()+(-3), 1))*INDIRECT(ADDRESS(ROW()+(0), COLUMN()+(-1), 1)), 2)</f>
        <v>575.94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5150.14</v>
      </c>
      <c r="J11" s="17">
        <f ca="1">ROUND(INDIRECT(ADDRESS(ROW()+(0), COLUMN()+(-3), 1))*INDIRECT(ADDRESS(ROW()+(0), COLUMN()+(-1), 1)), 2)</f>
        <v>51.5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129.25</v>
      </c>
      <c r="J12" s="17">
        <f ca="1">ROUND(INDIRECT(ADDRESS(ROW()+(0), COLUMN()+(-3), 1))*INDIRECT(ADDRESS(ROW()+(0), COLUMN()+(-1), 1)), 2)</f>
        <v>1.29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68.61</v>
      </c>
      <c r="J13" s="17">
        <f ca="1">ROUND(INDIRECT(ADDRESS(ROW()+(0), COLUMN()+(-3), 1))*INDIRECT(ADDRESS(ROW()+(0), COLUMN()+(-1), 1)), 2)</f>
        <v>0.55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717.47</v>
      </c>
      <c r="J14" s="17">
        <f ca="1">ROUND(INDIRECT(ADDRESS(ROW()+(0), COLUMN()+(-3), 1))*INDIRECT(ADDRESS(ROW()+(0), COLUMN()+(-1), 1)), 2)</f>
        <v>46.64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5.64</v>
      </c>
      <c r="J15" s="17">
        <f ca="1">ROUND(INDIRECT(ADDRESS(ROW()+(0), COLUMN()+(-3), 1))*INDIRECT(ADDRESS(ROW()+(0), COLUMN()+(-1), 1)), 2)</f>
        <v>56.4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2486.88</v>
      </c>
      <c r="J16" s="17">
        <f ca="1">ROUND(INDIRECT(ADDRESS(ROW()+(0), COLUMN()+(-3), 1))*INDIRECT(ADDRESS(ROW()+(0), COLUMN()+(-1), 1)), 2)</f>
        <v>2611.22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65.49</v>
      </c>
      <c r="J17" s="17">
        <f ca="1">ROUND(INDIRECT(ADDRESS(ROW()+(0), COLUMN()+(-3), 1))*INDIRECT(ADDRESS(ROW()+(0), COLUMN()+(-1), 1)), 2)</f>
        <v>68.76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6096.92</v>
      </c>
      <c r="J18" s="17">
        <f ca="1">ROUND(INDIRECT(ADDRESS(ROW()+(0), COLUMN()+(-3), 1))*INDIRECT(ADDRESS(ROW()+(0), COLUMN()+(-1), 1)), 2)</f>
        <v>243.88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668.04</v>
      </c>
      <c r="J19" s="17">
        <f ca="1">ROUND(INDIRECT(ADDRESS(ROW()+(0), COLUMN()+(-3), 1))*INDIRECT(ADDRESS(ROW()+(0), COLUMN()+(-1), 1)), 2)</f>
        <v>734.84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89.81</v>
      </c>
      <c r="J20" s="17">
        <f ca="1">ROUND(INDIRECT(ADDRESS(ROW()+(0), COLUMN()+(-3), 1))*INDIRECT(ADDRESS(ROW()+(0), COLUMN()+(-1), 1)), 2)</f>
        <v>94.3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7.5</v>
      </c>
      <c r="H21" s="16"/>
      <c r="I21" s="17">
        <v>101.98</v>
      </c>
      <c r="J21" s="17">
        <f ca="1">ROUND(INDIRECT(ADDRESS(ROW()+(0), COLUMN()+(-3), 1))*INDIRECT(ADDRESS(ROW()+(0), COLUMN()+(-1), 1)), 2)</f>
        <v>764.85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1.05</v>
      </c>
      <c r="H22" s="16"/>
      <c r="I22" s="17">
        <v>784.18</v>
      </c>
      <c r="J22" s="17">
        <f ca="1">ROUND(INDIRECT(ADDRESS(ROW()+(0), COLUMN()+(-3), 1))*INDIRECT(ADDRESS(ROW()+(0), COLUMN()+(-1), 1)), 2)</f>
        <v>823.39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0.032</v>
      </c>
      <c r="H23" s="16"/>
      <c r="I23" s="17">
        <v>123.37</v>
      </c>
      <c r="J23" s="17">
        <f ca="1">ROUND(INDIRECT(ADDRESS(ROW()+(0), COLUMN()+(-3), 1))*INDIRECT(ADDRESS(ROW()+(0), COLUMN()+(-1), 1)), 2)</f>
        <v>3.95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0.329</v>
      </c>
      <c r="H24" s="16"/>
      <c r="I24" s="17">
        <v>134.36</v>
      </c>
      <c r="J24" s="17">
        <f ca="1">ROUND(INDIRECT(ADDRESS(ROW()+(0), COLUMN()+(-3), 1))*INDIRECT(ADDRESS(ROW()+(0), COLUMN()+(-1), 1)), 2)</f>
        <v>44.2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0.854</v>
      </c>
      <c r="H25" s="16"/>
      <c r="I25" s="17">
        <v>96.77</v>
      </c>
      <c r="J25" s="17">
        <f ca="1">ROUND(INDIRECT(ADDRESS(ROW()+(0), COLUMN()+(-3), 1))*INDIRECT(ADDRESS(ROW()+(0), COLUMN()+(-1), 1)), 2)</f>
        <v>82.64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0.171</v>
      </c>
      <c r="H26" s="16"/>
      <c r="I26" s="17">
        <v>134.36</v>
      </c>
      <c r="J26" s="17">
        <f ca="1">ROUND(INDIRECT(ADDRESS(ROW()+(0), COLUMN()+(-3), 1))*INDIRECT(ADDRESS(ROW()+(0), COLUMN()+(-1), 1)), 2)</f>
        <v>22.98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0.171</v>
      </c>
      <c r="H27" s="16"/>
      <c r="I27" s="17">
        <v>100.44</v>
      </c>
      <c r="J27" s="17">
        <f ca="1">ROUND(INDIRECT(ADDRESS(ROW()+(0), COLUMN()+(-3), 1))*INDIRECT(ADDRESS(ROW()+(0), COLUMN()+(-1), 1)), 2)</f>
        <v>17.18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0.061</v>
      </c>
      <c r="H28" s="16"/>
      <c r="I28" s="17">
        <v>138.06</v>
      </c>
      <c r="J28" s="17">
        <f ca="1">ROUND(INDIRECT(ADDRESS(ROW()+(0), COLUMN()+(-3), 1))*INDIRECT(ADDRESS(ROW()+(0), COLUMN()+(-1), 1)), 2)</f>
        <v>8.42</v>
      </c>
      <c r="K28" s="17"/>
    </row>
    <row r="29" spans="1:11" ht="13.50" thickBot="1" customHeight="1">
      <c r="A29" s="14" t="s">
        <v>71</v>
      </c>
      <c r="B29" s="14"/>
      <c r="C29" s="18" t="s">
        <v>72</v>
      </c>
      <c r="D29" s="18"/>
      <c r="E29" s="19" t="s">
        <v>73</v>
      </c>
      <c r="F29" s="19"/>
      <c r="G29" s="20">
        <v>0.061</v>
      </c>
      <c r="H29" s="20"/>
      <c r="I29" s="21">
        <v>100.44</v>
      </c>
      <c r="J29" s="21">
        <f ca="1">ROUND(INDIRECT(ADDRESS(ROW()+(0), COLUMN()+(-3), 1))*INDIRECT(ADDRESS(ROW()+(0), COLUMN()+(-1), 1)), 2)</f>
        <v>6.13</v>
      </c>
      <c r="K29" s="21"/>
    </row>
    <row r="30" spans="1:11" ht="13.50" thickBot="1" customHeight="1">
      <c r="A30" s="19"/>
      <c r="B30" s="19"/>
      <c r="C30" s="22" t="s">
        <v>74</v>
      </c>
      <c r="D30" s="22"/>
      <c r="E30" s="5" t="s">
        <v>75</v>
      </c>
      <c r="F30" s="5"/>
      <c r="G30" s="23">
        <v>2</v>
      </c>
      <c r="H30" s="23"/>
      <c r="I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6288.94</v>
      </c>
      <c r="J30" s="24">
        <f ca="1">ROUND(INDIRECT(ADDRESS(ROW()+(0), COLUMN()+(-3), 1))*INDIRECT(ADDRESS(ROW()+(0), COLUMN()+(-1), 1))/100, 2)</f>
        <v>125.78</v>
      </c>
      <c r="K30" s="24"/>
    </row>
    <row r="31" spans="1:11" ht="13.50" thickBot="1" customHeight="1">
      <c r="A31" s="25" t="s">
        <v>76</v>
      </c>
      <c r="B31" s="25"/>
      <c r="C31" s="26"/>
      <c r="D31" s="26"/>
      <c r="E31" s="26"/>
      <c r="F31" s="26"/>
      <c r="G31" s="27"/>
      <c r="H31" s="27"/>
      <c r="I31" s="25" t="s">
        <v>77</v>
      </c>
      <c r="J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6414.72</v>
      </c>
      <c r="K31" s="28"/>
    </row>
    <row r="34" spans="1:11" ht="13.50" thickBot="1" customHeight="1">
      <c r="A34" s="29" t="s">
        <v>78</v>
      </c>
      <c r="B34" s="29"/>
      <c r="C34" s="29"/>
      <c r="D34" s="29"/>
      <c r="E34" s="29"/>
      <c r="F34" s="29" t="s">
        <v>79</v>
      </c>
      <c r="G34" s="29"/>
      <c r="H34" s="29" t="s">
        <v>80</v>
      </c>
      <c r="I34" s="29"/>
      <c r="J34" s="29"/>
      <c r="K34" s="29" t="s">
        <v>81</v>
      </c>
    </row>
    <row r="35" spans="1:11" ht="13.50" thickBot="1" customHeight="1">
      <c r="A35" s="30" t="s">
        <v>82</v>
      </c>
      <c r="B35" s="30"/>
      <c r="C35" s="30"/>
      <c r="D35" s="30"/>
      <c r="E35" s="30"/>
      <c r="F35" s="31">
        <v>1.06202e+006</v>
      </c>
      <c r="G35" s="31"/>
      <c r="H35" s="31">
        <v>1.06202e+006</v>
      </c>
      <c r="I35" s="31"/>
      <c r="J35" s="31"/>
      <c r="K35" s="31" t="s">
        <v>83</v>
      </c>
    </row>
    <row r="36" spans="1:11" ht="13.50" thickBot="1" customHeight="1">
      <c r="A36" s="32" t="s">
        <v>84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0" t="s">
        <v>85</v>
      </c>
      <c r="B37" s="30"/>
      <c r="C37" s="30"/>
      <c r="D37" s="30"/>
      <c r="E37" s="30"/>
      <c r="F37" s="31">
        <v>132003</v>
      </c>
      <c r="G37" s="31"/>
      <c r="H37" s="31">
        <v>162004</v>
      </c>
      <c r="I37" s="31"/>
      <c r="J37" s="31"/>
      <c r="K37" s="31"/>
    </row>
    <row r="38" spans="1:11" ht="13.50" thickBot="1" customHeight="1">
      <c r="A38" s="34" t="s">
        <v>86</v>
      </c>
      <c r="B38" s="34"/>
      <c r="C38" s="34"/>
      <c r="D38" s="34"/>
      <c r="E38" s="34"/>
      <c r="F38" s="35"/>
      <c r="G38" s="35"/>
      <c r="H38" s="35"/>
      <c r="I38" s="35"/>
      <c r="J38" s="35"/>
      <c r="K38" s="35"/>
    </row>
    <row r="39" spans="1:11" ht="13.50" thickBot="1" customHeight="1">
      <c r="A39" s="32" t="s">
        <v>87</v>
      </c>
      <c r="B39" s="32"/>
      <c r="C39" s="32"/>
      <c r="D39" s="32"/>
      <c r="E39" s="32"/>
      <c r="F39" s="33">
        <v>112010</v>
      </c>
      <c r="G39" s="33"/>
      <c r="H39" s="33">
        <v>112010</v>
      </c>
      <c r="I39" s="33"/>
      <c r="J39" s="33"/>
      <c r="K39" s="33"/>
    </row>
    <row r="40" spans="1:11" ht="13.50" thickBot="1" customHeight="1">
      <c r="A40" s="30" t="s">
        <v>88</v>
      </c>
      <c r="B40" s="30"/>
      <c r="C40" s="30"/>
      <c r="D40" s="30"/>
      <c r="E40" s="30"/>
      <c r="F40" s="31">
        <v>1.07202e+006</v>
      </c>
      <c r="G40" s="31"/>
      <c r="H40" s="31">
        <v>1.07202e+006</v>
      </c>
      <c r="I40" s="31"/>
      <c r="J40" s="31"/>
      <c r="K40" s="31" t="s">
        <v>89</v>
      </c>
    </row>
    <row r="41" spans="1:11" ht="24.00" thickBot="1" customHeight="1">
      <c r="A41" s="32" t="s">
        <v>90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91</v>
      </c>
      <c r="B42" s="30"/>
      <c r="C42" s="30"/>
      <c r="D42" s="30"/>
      <c r="E42" s="30"/>
      <c r="F42" s="31">
        <v>1.07202e+006</v>
      </c>
      <c r="G42" s="31"/>
      <c r="H42" s="31">
        <v>1.07202e+006</v>
      </c>
      <c r="I42" s="31"/>
      <c r="J42" s="31"/>
      <c r="K42" s="31" t="s">
        <v>92</v>
      </c>
    </row>
    <row r="43" spans="1:11" ht="24.00" thickBot="1" customHeight="1">
      <c r="A43" s="32" t="s">
        <v>93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94</v>
      </c>
      <c r="B44" s="30"/>
      <c r="C44" s="30"/>
      <c r="D44" s="30"/>
      <c r="E44" s="30"/>
      <c r="F44" s="31">
        <v>1.03202e+006</v>
      </c>
      <c r="G44" s="31"/>
      <c r="H44" s="31">
        <v>1.03202e+006</v>
      </c>
      <c r="I44" s="31"/>
      <c r="J44" s="31"/>
      <c r="K44" s="31" t="s">
        <v>95</v>
      </c>
    </row>
    <row r="45" spans="1:11" ht="24.00" thickBot="1" customHeight="1">
      <c r="A45" s="32" t="s">
        <v>96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97</v>
      </c>
      <c r="B46" s="30"/>
      <c r="C46" s="30"/>
      <c r="D46" s="30"/>
      <c r="E46" s="30"/>
      <c r="F46" s="31">
        <v>142010</v>
      </c>
      <c r="G46" s="31"/>
      <c r="H46" s="31">
        <v>1.10201e+006</v>
      </c>
      <c r="I46" s="31"/>
      <c r="J46" s="31"/>
      <c r="K46" s="31" t="s">
        <v>98</v>
      </c>
    </row>
    <row r="47" spans="1:11" ht="24.00" thickBot="1" customHeight="1">
      <c r="A47" s="32" t="s">
        <v>99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50" spans="1:1" ht="33.75" thickBot="1" customHeight="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F31"/>
    <mergeCell ref="G31:H31"/>
    <mergeCell ref="J31:K31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7"/>
    <mergeCell ref="H37:J37"/>
    <mergeCell ref="K37:K39"/>
    <mergeCell ref="A38:E38"/>
    <mergeCell ref="F38:G38"/>
    <mergeCell ref="H38:J38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