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<sst xmlns="http://schemas.openxmlformats.org/spreadsheetml/2006/main" count="40" uniqueCount="40">
  <si>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</si>
  <si>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QAF011</t>
  </si>
  <si>
    <t xml:space="preserve">m</t>
  </si>
  <si>
    <t xml:space="preserve">Junta de dilatação em cobertura plana acessível, não ventilada. Impermeabilização com lâminas de poliolefinas.</t>
  </si>
  <si>
    <r>
      <rPr>
        <sz val="8.25"/>
        <color rgb="FF000000"/>
        <rFont val="Arial"/>
        <family val="2"/>
      </rPr>
      <t xml:space="preserve">Junta de dilatação em cobertura plana acessível, não ventilada, com pavimento fixo, tipo convencional.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20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</si>
  <si>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</si>
  <si>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</si>
  <si>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</si>
  <si>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</si>
  <si>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</si>
  <si>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</si>
  <si>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</si>
  <si>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</si>
  <si>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</si>
  <si>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</si>
  <si>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</si>
  <si>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</si>
  <si>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mt15sja030bb</t>
  </si>
  <si>
    <t xml:space="preserve">m</t>
  </si>
  <si>
    <t xml:space="preserve">Fundo de juntas para vedação em cordões de polietileno expandido, de 20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</si>
  <si>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</si>
  <si>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</si>
  <si>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</si>
  <si>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</si>
  <si>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</si>
  <si>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</si>
  <si>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</si>
  <si>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</si>
  <si>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2.542,83MT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</si>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</sst>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2.4</v>
      </c>
      <c r="H9" s="11"/>
      <c r="I9" s="13">
        <v>32.02</v>
      </c>
      <c r="J9" s="13">
        <f ca="1">ROUND(INDIRECT(ADDRESS(ROW()+(0), COLUMN()+(-3), 1))*INDIRECT(ADDRESS(ROW()+(0), COLUMN()+(-1), 1)), 2)</f>
        <v>76.85</v>
      </c>
      <c r="K9" s="13"/>
    </row>
    <row r="10" spans="1:11" ht="45.00" thickBot="1" customHeight="1">
      <c r="A10" s="14" t="s">
        <v>14</v>
      </c>
      <c r="B10" s="14"/>
      <c r="C10" s="15" t="s">
        <v>15</v>
      </c>
      <c r="D10" s="15"/>
      <c r="E10" s="14" t="s">
        <v>16</v>
      </c>
      <c r="F10" s="14"/>
      <c r="G10" s="16">
        <v>2.1</v>
      </c>
      <c r="H10" s="16"/>
      <c r="I10" s="17">
        <v>740.08</v>
      </c>
      <c r="J10" s="17">
        <f ca="1">ROUND(INDIRECT(ADDRESS(ROW()+(0), COLUMN()+(-3), 1))*INDIRECT(ADDRESS(ROW()+(0), COLUMN()+(-1), 1)), 2)</f>
        <v>1554.17</v>
      </c>
      <c r="K10" s="17"/>
    </row>
    <row r="11" spans="1:11" ht="24.00" thickBot="1" customHeight="1">
      <c r="A11" s="14" t="s">
        <v>17</v>
      </c>
      <c r="B11" s="14"/>
      <c r="C11" s="15" t="s">
        <v>18</v>
      </c>
      <c r="D11" s="15"/>
      <c r="E11" s="14" t="s">
        <v>19</v>
      </c>
      <c r="F11" s="14"/>
      <c r="G11" s="16">
        <v>1.05</v>
      </c>
      <c r="H11" s="16"/>
      <c r="I11" s="17">
        <v>23.6</v>
      </c>
      <c r="J11" s="17">
        <f ca="1">ROUND(INDIRECT(ADDRESS(ROW()+(0), COLUMN()+(-3), 1))*INDIRECT(ADDRESS(ROW()+(0), COLUMN()+(-1), 1)), 2)</f>
        <v>24.78</v>
      </c>
      <c r="K11" s="17"/>
    </row>
    <row r="12" spans="1:11" ht="13.50" thickBot="1" customHeight="1">
      <c r="A12" s="14" t="s">
        <v>20</v>
      </c>
      <c r="B12" s="14"/>
      <c r="C12" s="15" t="s">
        <v>21</v>
      </c>
      <c r="D12" s="15"/>
      <c r="E12" s="14" t="s">
        <v>22</v>
      </c>
      <c r="F12" s="14"/>
      <c r="G12" s="16">
        <v>0.122</v>
      </c>
      <c r="H12" s="16"/>
      <c r="I12" s="17">
        <v>134.36</v>
      </c>
      <c r="J12" s="17">
        <f ca="1">ROUND(INDIRECT(ADDRESS(ROW()+(0), COLUMN()+(-3), 1))*INDIRECT(ADDRESS(ROW()+(0), COLUMN()+(-1), 1)), 2)</f>
        <v>16.39</v>
      </c>
      <c r="K12" s="17"/>
    </row>
    <row r="13" spans="1:11" ht="13.50" thickBot="1" customHeight="1">
      <c r="A13" s="14" t="s">
        <v>23</v>
      </c>
      <c r="B13" s="14"/>
      <c r="C13" s="18" t="s">
        <v>24</v>
      </c>
      <c r="D13" s="18"/>
      <c r="E13" s="19" t="s">
        <v>25</v>
      </c>
      <c r="F13" s="19"/>
      <c r="G13" s="20">
        <v>0.122</v>
      </c>
      <c r="H13" s="20"/>
      <c r="I13" s="21">
        <v>100.44</v>
      </c>
      <c r="J13" s="21">
        <f ca="1">ROUND(INDIRECT(ADDRESS(ROW()+(0), COLUMN()+(-3), 1))*INDIRECT(ADDRESS(ROW()+(0), COLUMN()+(-1), 1)), 2)</f>
        <v>12.25</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1684.44</v>
      </c>
      <c r="J14" s="24">
        <f ca="1">ROUND(INDIRECT(ADDRESS(ROW()+(0), COLUMN()+(-3), 1))*INDIRECT(ADDRESS(ROW()+(0), COLUMN()+(-1), 1))/100, 2)</f>
        <v>33.69</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1718.13</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142013</v>
      </c>
      <c r="G19" s="31"/>
      <c r="H19" s="31">
        <v>172013</v>
      </c>
      <c r="I19" s="31"/>
      <c r="J19" s="31"/>
      <c r="K19" s="31" t="s">
        <v>35</v>
      </c>
    </row>
    <row r="20" spans="1:11" ht="13.5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