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<sst xmlns="http://schemas.openxmlformats.org/spreadsheetml/2006/main" count="43" uniqueCount="43">
  <si>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</si>
  <si>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QAF030</t>
  </si>
  <si>
    <t xml:space="preserve">Ud</t>
  </si>
  <si>
    <t xml:space="preserve">Encontro de cobertura plana acessível, não ventilada com sumidouro. Impermeabilização com lâminas asfálticas.</t>
  </si>
  <si>
    <r>
      <rPr>
        <sz val="8.25"/>
        <color rgb="FF000000"/>
        <rFont val="Arial"/>
        <family val="2"/>
      </rPr>
      <t xml:space="preserve">Encontro de cobertura plana acessível, não ventilada, com pavimento fixo, tipo convencional com sumidouro de saída vertical, realizando um rebaixo no suporte à volta do sumidouro, no qual será assente a impermeabilização formada por: peça de reforço de membrana de betume modificado com elastómero SBS, LBM(SBS)-40-FP, com armadura de feltro de poliéster não tecido de 160 g/m², de superfície não protegida, totalmente aderida ao suporte com maçarico, prévia aplicação de primário com emulsão asfáltica aniônica com cargas, e colocação de sumidouro de borracha EPDM, de saída vertical, de 80 mm de diâmetro, com grelha plana de borracha EPDM, integralmente aderido à peça de reforço anterior com maçarico.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</si>
  <si>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</si>
  <si>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</si>
  <si>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</si>
  <si>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</si>
  <si>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</si>
  <si>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</si>
  <si>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</si>
  <si>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</si>
  <si>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</si>
  <si>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</si>
  <si>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</si>
  <si>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</si>
  <si>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mt15acc050ze</t>
  </si>
  <si>
    <t xml:space="preserve">Ud</t>
  </si>
  <si>
    <t xml:space="preserve">Sumidouro de borracha EPDM, de saída vertical, de 80 mm de diâmetro, com grelha plana de borracha EPDM.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</si>
  <si>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</si>
  <si>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</si>
  <si>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</si>
  <si>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</si>
  <si>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</si>
  <si>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</si>
  <si>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</si>
  <si>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</si>
  <si>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</si>
  <si>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</si>
  <si>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</si>
  <si>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591,78MT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</si>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</sst>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2.72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318.12</v>
      </c>
      <c r="J9" s="13">
        <f ca="1">ROUND(INDIRECT(ADDRESS(ROW()+(0), COLUMN()+(-3), 1))*INDIRECT(ADDRESS(ROW()+(0), COLUMN()+(-1), 1)), 2)</f>
        <v>95.44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668.04</v>
      </c>
      <c r="J10" s="17">
        <f ca="1">ROUND(INDIRECT(ADDRESS(ROW()+(0), COLUMN()+(-3), 1))*INDIRECT(ADDRESS(ROW()+(0), COLUMN()+(-1), 1)), 2)</f>
        <v>701.44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829.84</v>
      </c>
      <c r="J11" s="17">
        <f ca="1">ROUND(INDIRECT(ADDRESS(ROW()+(0), COLUMN()+(-3), 1))*INDIRECT(ADDRESS(ROW()+(0), COLUMN()+(-1), 1)), 2)</f>
        <v>829.84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0.39</v>
      </c>
      <c r="H12" s="16"/>
      <c r="I12" s="17">
        <v>134.36</v>
      </c>
      <c r="J12" s="17">
        <f ca="1">ROUND(INDIRECT(ADDRESS(ROW()+(0), COLUMN()+(-3), 1))*INDIRECT(ADDRESS(ROW()+(0), COLUMN()+(-1), 1)), 2)</f>
        <v>52.4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0.39</v>
      </c>
      <c r="H13" s="16"/>
      <c r="I13" s="17">
        <v>100.44</v>
      </c>
      <c r="J13" s="17">
        <f ca="1">ROUND(INDIRECT(ADDRESS(ROW()+(0), COLUMN()+(-3), 1))*INDIRECT(ADDRESS(ROW()+(0), COLUMN()+(-1), 1)), 2)</f>
        <v>39.17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0.366</v>
      </c>
      <c r="H14" s="20"/>
      <c r="I14" s="21">
        <v>138.06</v>
      </c>
      <c r="J14" s="21">
        <f ca="1">ROUND(INDIRECT(ADDRESS(ROW()+(0), COLUMN()+(-3), 1))*INDIRECT(ADDRESS(ROW()+(0), COLUMN()+(-1), 1)), 2)</f>
        <v>50.53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1768.82</v>
      </c>
      <c r="J15" s="24">
        <f ca="1">ROUND(INDIRECT(ADDRESS(ROW()+(0), COLUMN()+(-3), 1))*INDIRECT(ADDRESS(ROW()+(0), COLUMN()+(-1), 1))/100, 2)</f>
        <v>35.38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1804.2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