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<sst xmlns="http://schemas.openxmlformats.org/spreadsheetml/2006/main" count="26" uniqueCount="26">
  <si>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</si>
  <si>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QAW010</t>
  </si>
  <si>
    <t xml:space="preserve">Ud</t>
  </si>
  <si>
    <t xml:space="preserve">Substituição de sumidouro em cobertura plana.</t>
  </si>
  <si>
    <r>
      <rPr>
        <sz val="8.25"/>
        <color rgb="FF000000"/>
        <rFont val="Arial"/>
        <family val="2"/>
      </rPr>
      <t xml:space="preserve">Substituição de sumidouro deteriorado de saída horizontal em cobertura plana, por sumidouro de saída horizontal, de borracha EPDM, com curva para tubo de queda de 80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</si>
  <si>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</si>
  <si>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</si>
  <si>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</si>
  <si>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</si>
  <si>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</si>
  <si>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</si>
  <si>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mt15acc052a</t>
  </si>
  <si>
    <t xml:space="preserve">Ud</t>
  </si>
  <si>
    <t xml:space="preserve">Sumidouro de saída horizontal, de borracha EPDM, de 90x90x375 mm, com curva para tubo de queda de 80 mm de diâmetro.</t>
  </si>
  <si>
    <t xml:space="preserve">mt36tie010ea</t>
  </si>
  <si>
    <t xml:space="preserve">m</t>
  </si>
  <si>
    <t xml:space="preserve">Tubo de PVC, série B, de 90 mm de diâmetro e 3 mm de espessura, com extremo abocardado, segundo NP EN 1329-1.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</si>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</sst>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1.0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3691.01</v>
      </c>
      <c r="H9" s="13">
        <f ca="1">ROUND(INDIRECT(ADDRESS(ROW()+(0), COLUMN()+(-2), 1))*INDIRECT(ADDRESS(ROW()+(0), COLUMN()+(-1), 1)), 2)</f>
        <v>3691.01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376.97</v>
      </c>
      <c r="H10" s="17">
        <f ca="1">ROUND(INDIRECT(ADDRESS(ROW()+(0), COLUMN()+(-2), 1))*INDIRECT(ADDRESS(ROW()+(0), COLUMN()+(-1), 1)), 2)</f>
        <v>376.97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0.389</v>
      </c>
      <c r="G11" s="17">
        <v>116.76</v>
      </c>
      <c r="H11" s="17">
        <f ca="1">ROUND(INDIRECT(ADDRESS(ROW()+(0), COLUMN()+(-2), 1))*INDIRECT(ADDRESS(ROW()+(0), COLUMN()+(-1), 1)), 2)</f>
        <v>45.42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0.304</v>
      </c>
      <c r="G12" s="21">
        <v>81.73</v>
      </c>
      <c r="H12" s="21">
        <f ca="1">ROUND(INDIRECT(ADDRESS(ROW()+(0), COLUMN()+(-2), 1))*INDIRECT(ADDRESS(ROW()+(0), COLUMN()+(-1), 1)), 2)</f>
        <v>24.85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4138.25</v>
      </c>
      <c r="H13" s="24">
        <f ca="1">ROUND(INDIRECT(ADDRESS(ROW()+(0), COLUMN()+(-2), 1))*INDIRECT(ADDRESS(ROW()+(0), COLUMN()+(-1), 1))/100, 2)</f>
        <v>82.77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4221.02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