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<sst xmlns="http://schemas.openxmlformats.org/spreadsheetml/2006/main" count="27" uniqueCount="27">
  <si>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</si>
  <si>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QUM010</t>
  </si>
  <si>
    <t xml:space="preserve">m²</t>
  </si>
  <si>
    <t xml:space="preserve">Revestimento de cobertura de chapa perfilada de aço.</t>
  </si>
  <si>
    <r>
      <rPr>
        <sz val="8.25"/>
        <color rgb="FF000000"/>
        <rFont val="Arial"/>
        <family val="2"/>
      </rPr>
      <t xml:space="preserve">Revestimento de cobertura de chapa perfilada de aço galvanizado, de 0,6 mm de espessura, com nervuras de entre 30 e 35 mm de altura de onda, separadas entre 265 e 275 mm, colocada com uma sobreposição da chapa superior de 200 mm e uma sobreposição lateral de um trapézio e fixada mecanicamente sobre estrutura leve metálica, em cobertura inclinada, com uma pendente maior que 5%. Inclusive acessórios de fixação das chapas.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</si>
  <si>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</si>
  <si>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</si>
  <si>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</si>
  <si>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</si>
  <si>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</si>
  <si>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</si>
  <si>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mt13ccg010d</t>
  </si>
  <si>
    <t xml:space="preserve">m²</t>
  </si>
  <si>
    <t xml:space="preserve">Chapa perfilada de aço galvanizado, de 0,6 mm de espessura, com nervuras de entre 30 e 35 mm de altura de onda, separadas entre 265 e 275 mm e inércia entre 8 e 9 cm4, segundo NP EN 14782.</t>
  </si>
  <si>
    <t xml:space="preserve">mt13ccp030</t>
  </si>
  <si>
    <t xml:space="preserve">Ud</t>
  </si>
  <si>
    <t xml:space="preserve">Kit de acessórios de fixação, para chapas perfiladas, em coberturas inclinadas.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</si>
  <si>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</si>
  <si>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</si>
  <si>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</si>
  <si>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</si>
  <si>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</si>
  <si>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</si>
  <si>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</si>
  <si>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</si>
  <si>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222,85MT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</si>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</sst>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1.06</v>
      </c>
      <c r="G9" s="13">
        <v>585.1</v>
      </c>
      <c r="H9" s="13">
        <f ca="1">ROUND(INDIRECT(ADDRESS(ROW()+(0), COLUMN()+(-2), 1))*INDIRECT(ADDRESS(ROW()+(0), COLUMN()+(-1), 1)), 2)</f>
        <v>620.21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90.71</v>
      </c>
      <c r="H10" s="17">
        <f ca="1">ROUND(INDIRECT(ADDRESS(ROW()+(0), COLUMN()+(-2), 1))*INDIRECT(ADDRESS(ROW()+(0), COLUMN()+(-1), 1)), 2)</f>
        <v>90.71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0.308</v>
      </c>
      <c r="G11" s="17">
        <v>101.3</v>
      </c>
      <c r="H11" s="17">
        <f ca="1">ROUND(INDIRECT(ADDRESS(ROW()+(0), COLUMN()+(-2), 1))*INDIRECT(ADDRESS(ROW()+(0), COLUMN()+(-1), 1)), 2)</f>
        <v>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0.154</v>
      </c>
      <c r="G12" s="21">
        <v>73.13</v>
      </c>
      <c r="H12" s="21">
        <f ca="1">ROUND(INDIRECT(ADDRESS(ROW()+(0), COLUMN()+(-2), 1))*INDIRECT(ADDRESS(ROW()+(0), COLUMN()+(-1), 1)), 2)</f>
        <v>11.26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753.38</v>
      </c>
      <c r="H13" s="24">
        <f ca="1">ROUND(INDIRECT(ADDRESS(ROW()+(0), COLUMN()+(-2), 1))*INDIRECT(ADDRESS(ROW()+(0), COLUMN()+(-1), 1))/100, 2)</f>
        <v>15.07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768.45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