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<sst xmlns="http://schemas.openxmlformats.org/spreadsheetml/2006/main" count="26" uniqueCount="26">
  <si>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</si>
  <si>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</si>
  <si>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</si>
  <si>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</si>
  <si>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Blanco,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</si>
  <si>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</si>
  <si>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</si>
  <si>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</si>
  <si>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</si>
  <si>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</si>
  <si>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</si>
  <si>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mt12ker020bcm1</t>
  </si>
  <si>
    <t xml:space="preserve">m²</t>
  </si>
  <si>
    <t xml:space="preserve">Ladrilho de grés porcelânico, de grande formato, série Metal, modelo Kursal "KERABEN SYSTEMS", acabamento Blanco, de 100x50x1,3 cm, inclusive p/p de cimento cola, fixações de segurança e vedação de juntas de colocação.</t>
  </si>
  <si>
    <t xml:space="preserve">mo013</t>
  </si>
  <si>
    <t xml:space="preserve">h</t>
  </si>
  <si>
    <t xml:space="preserve">Oficial de 1ª montador de revestimentos cerâmicos.</t>
  </si>
  <si>
    <t xml:space="preserve">mo079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</si>
  <si>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</si>
  <si>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</si>
  <si>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</si>
  <si>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</si>
  <si>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</si>
  <si>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</si>
  <si>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1.298,99MT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</si>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</sst>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1.02" customWidth="1"/>
    <col min="4" max="4" width="15.59" customWidth="1"/>
    <col min="5" max="5" width="52.89" customWidth="1"/>
    <col min="6" max="6" width="0.58" customWidth="1"/>
    <col min="7" max="7" width="5.83" customWidth="1"/>
    <col min="8" max="8" width="4.23" customWidth="1"/>
    <col min="9" max="9" width="8.89" customWidth="1"/>
    <col min="10" max="10" width="1.17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5170.800000</v>
      </c>
      <c r="I8" s="16"/>
      <c r="J8" s="16">
        <f ca="1">ROUND(INDIRECT(ADDRESS(ROW()+(0), COLUMN()+(-4), 1))*INDIRECT(ADDRESS(ROW()+(0), COLUMN()+(-2), 1)), 2)</f>
        <v>5170.800000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1.370000</v>
      </c>
      <c r="G9" s="19"/>
      <c r="H9" s="20">
        <v>91.430000</v>
      </c>
      <c r="I9" s="20"/>
      <c r="J9" s="20">
        <f ca="1">ROUND(INDIRECT(ADDRESS(ROW()+(0), COLUMN()+(-4), 1))*INDIRECT(ADDRESS(ROW()+(0), COLUMN()+(-2), 1)), 2)</f>
        <v>125.260000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1.370000</v>
      </c>
      <c r="G10" s="23"/>
      <c r="H10" s="24">
        <v>58.180000</v>
      </c>
      <c r="I10" s="24"/>
      <c r="J10" s="24">
        <f ca="1">ROUND(INDIRECT(ADDRESS(ROW()+(0), COLUMN()+(-4), 1))*INDIRECT(ADDRESS(ROW()+(0), COLUMN()+(-2), 1)), 2)</f>
        <v>79.710000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5375.770000</v>
      </c>
      <c r="I11" s="16"/>
      <c r="J11" s="16">
        <f ca="1">ROUND(INDIRECT(ADDRESS(ROW()+(0), COLUMN()+(-4), 1))*INDIRECT(ADDRESS(ROW()+(0), COLUMN()+(-2), 1))/100, 2)</f>
        <v>107.520000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5483.290000</v>
      </c>
      <c r="I12" s="24"/>
      <c r="J12" s="24">
        <f ca="1">ROUND(INDIRECT(ADDRESS(ROW()+(0), COLUMN()+(-4), 1))*INDIRECT(ADDRESS(ROW()+(0), COLUMN()+(-2), 1))/100, 2)</f>
        <v>164.500000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5647.790000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