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<sst xmlns="http://schemas.openxmlformats.org/spreadsheetml/2006/main" count="44" uniqueCount="44">
  <si>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</si>
  <si>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RCP015</t>
  </si>
  <si>
    <t xml:space="preserve">m²</t>
  </si>
  <si>
    <t xml:space="preserve">Revestimento com placas de pedra natural fixadas com cimento cola.</t>
  </si>
  <si>
    <r>
      <rPr>
        <sz val="8.25"/>
        <color rgb="FF000000"/>
        <rFont val="Arial"/>
        <family val="2"/>
      </rPr>
      <t xml:space="preserve">Revestimento de paramento vertical, até 3 m de altura, com placas de granito Ariz, acabamento polido, 40x40x2 cm, coladas com cimento cola melhorado, C2 TE, com deslizamento reduzido e tempo de colocação ampliado; e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</si>
  <si>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</si>
  <si>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</si>
  <si>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</si>
  <si>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</si>
  <si>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</si>
  <si>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</si>
  <si>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mt18bgi010ab</t>
  </si>
  <si>
    <t xml:space="preserve">m²</t>
  </si>
  <si>
    <t xml:space="preserve">Placa de granito nacional, Ariz, 40x40x2 cm, acabamento polido, segundo NP EN 1469.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</si>
  <si>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</si>
  <si>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</si>
  <si>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</si>
  <si>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mt18acc050b</t>
  </si>
  <si>
    <t xml:space="preserve">Ud</t>
  </si>
  <si>
    <t xml:space="preserve">Cruzetas de PVC para separação entre 3 e 15 mm.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</si>
  <si>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</si>
  <si>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</si>
  <si>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</si>
  <si>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</si>
  <si>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</si>
  <si>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</si>
  <si>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</si>
  <si>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</si>
  <si>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</si>
  <si>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</si>
  <si>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</si>
  <si>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1.072,81MT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</si>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</sst>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4106.57</v>
      </c>
      <c r="J9" s="13">
        <f ca="1">ROUND(INDIRECT(ADDRESS(ROW()+(0), COLUMN()+(-3), 1))*INDIRECT(ADDRESS(ROW()+(0), COLUMN()+(-1), 1)), 2)</f>
        <v>4311.9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2.5</v>
      </c>
      <c r="H10" s="16"/>
      <c r="I10" s="17">
        <v>23.74</v>
      </c>
      <c r="J10" s="17">
        <f ca="1">ROUND(INDIRECT(ADDRESS(ROW()+(0), COLUMN()+(-3), 1))*INDIRECT(ADDRESS(ROW()+(0), COLUMN()+(-1), 1)), 2)</f>
        <v>59.35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2.27</v>
      </c>
      <c r="J11" s="17">
        <f ca="1">ROUND(INDIRECT(ADDRESS(ROW()+(0), COLUMN()+(-3), 1))*INDIRECT(ADDRESS(ROW()+(0), COLUMN()+(-1), 1)), 2)</f>
        <v>27.24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27.7</v>
      </c>
      <c r="J12" s="17">
        <f ca="1">ROUND(INDIRECT(ADDRESS(ROW()+(0), COLUMN()+(-3), 1))*INDIRECT(ADDRESS(ROW()+(0), COLUMN()+(-1), 1)), 2)</f>
        <v>2.77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1.001</v>
      </c>
      <c r="H13" s="16"/>
      <c r="I13" s="17">
        <v>98.39</v>
      </c>
      <c r="J13" s="17">
        <f ca="1">ROUND(INDIRECT(ADDRESS(ROW()+(0), COLUMN()+(-3), 1))*INDIRECT(ADDRESS(ROW()+(0), COLUMN()+(-1), 1)), 2)</f>
        <v>98.49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1.001</v>
      </c>
      <c r="H14" s="20"/>
      <c r="I14" s="21">
        <v>73.13</v>
      </c>
      <c r="J14" s="21">
        <f ca="1">ROUND(INDIRECT(ADDRESS(ROW()+(0), COLUMN()+(-3), 1))*INDIRECT(ADDRESS(ROW()+(0), COLUMN()+(-1), 1)), 2)</f>
        <v>73.2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4572.95</v>
      </c>
      <c r="J15" s="24">
        <f ca="1">ROUND(INDIRECT(ADDRESS(ROW()+(0), COLUMN()+(-3), 1))*INDIRECT(ADDRESS(ROW()+(0), COLUMN()+(-1), 1))/100, 2)</f>
        <v>91.46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4664.41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