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<sst xmlns="http://schemas.openxmlformats.org/spreadsheetml/2006/main" count="46" uniqueCount="46">
  <si>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</si>
  <si>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RSA021</t>
  </si>
  <si>
    <t xml:space="preserve">m²</t>
  </si>
  <si>
    <t xml:space="preserve">Camada fina de argamassa autonivelante de cimento, "MBCC de Sika".</t>
  </si>
  <si>
    <r>
      <rPr>
        <sz val="8.25"/>
        <color rgb="FF000000"/>
        <rFont val="Arial"/>
        <family val="2"/>
      </rPr>
      <t xml:space="preserve">Camada fina de argamassa autonivelante de cimento, monocomponente, MasterTop 544 "MBCC de Sika", CT - C40 - F6 - AR0,5, segundo EN 13813, de 5 mm de espessura, aplicada mecanicamente, para a regularização e nivelação da superfície suporte interior de betão ou argamassa, com prévia aplicação de primário monocomponente à base de resinas sintéticas modificadas sem dissolventes, MasterTile P 303 "MBCC de Sika", de cor amarelo, preparada para receber pavimento plástico, cerâmico ou de resinas poliméricas.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</si>
  <si>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</si>
  <si>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</si>
  <si>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</si>
  <si>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</si>
  <si>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</si>
  <si>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</si>
  <si>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mt09bnc220d</t>
  </si>
  <si>
    <t xml:space="preserve">kg</t>
  </si>
  <si>
    <t xml:space="preserve">Argamassa autonivelante de cimento, monocomponente, MasterTop 544 "MBCC de Sika", CT - C40 - F6 - AR0,5, segundo EN 13813, com resinas, inertes seleccionados e fibras sintéticas, com uma resistência à compressão de 40000 kN/m² e uma resistência à abrasão segundo o método de Böhme EN 13892-3 de 18,8 cm³ / 50 cm², para regularização e nivelação de pavimentos interiores de betão.</t>
  </si>
  <si>
    <t xml:space="preserve">mt09bnc235d</t>
  </si>
  <si>
    <t xml:space="preserve">l</t>
  </si>
  <si>
    <t xml:space="preserve">Primário monocomponente à base de resinas sintéticas modificadas sem dissolventes, MasterTile P 303 "MBCC de Sika", de cor amarelo, para a aderência de argamassas autonivelantes a suportes cimentícios, asfálticos ou cerâmicos.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</si>
  <si>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</si>
  <si>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</si>
  <si>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</si>
  <si>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</si>
  <si>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</si>
  <si>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</si>
  <si>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</si>
  <si>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</si>
  <si>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</si>
  <si>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</si>
  <si>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</si>
  <si>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</si>
  <si>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</si>
  <si>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</si>
  <si>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15,21MT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</si>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</sst>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65.86</v>
      </c>
      <c r="J9" s="13">
        <f ca="1">ROUND(INDIRECT(ADDRESS(ROW()+(0), COLUMN()+(-3), 1))*INDIRECT(ADDRESS(ROW()+(0), COLUMN()+(-1), 1)), 2)</f>
        <v>658.6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346.24</v>
      </c>
      <c r="J10" s="17">
        <f ca="1">ROUND(INDIRECT(ADDRESS(ROW()+(0), COLUMN()+(-3), 1))*INDIRECT(ADDRESS(ROW()+(0), COLUMN()+(-1), 1)), 2)</f>
        <v>43.28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88.74</v>
      </c>
      <c r="J11" s="17">
        <f ca="1">ROUND(INDIRECT(ADDRESS(ROW()+(0), COLUMN()+(-3), 1))*INDIRECT(ADDRESS(ROW()+(0), COLUMN()+(-1), 1)), 2)</f>
        <v>8.87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0.058</v>
      </c>
      <c r="H12" s="16"/>
      <c r="I12" s="17">
        <v>390.28</v>
      </c>
      <c r="J12" s="17">
        <f ca="1">ROUND(INDIRECT(ADDRESS(ROW()+(0), COLUMN()+(-3), 1))*INDIRECT(ADDRESS(ROW()+(0), COLUMN()+(-1), 1)), 2)</f>
        <v>22.64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</v>
      </c>
      <c r="H13" s="16"/>
      <c r="I13" s="17">
        <v>134.36</v>
      </c>
      <c r="J13" s="17">
        <f ca="1">ROUND(INDIRECT(ADDRESS(ROW()+(0), COLUMN()+(-3), 1))*INDIRECT(ADDRESS(ROW()+(0), COLUMN()+(-1), 1)), 2)</f>
        <v>5.37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0.066</v>
      </c>
      <c r="H14" s="20"/>
      <c r="I14" s="21">
        <v>100.44</v>
      </c>
      <c r="J14" s="21">
        <f ca="1">ROUND(INDIRECT(ADDRESS(ROW()+(0), COLUMN()+(-3), 1))*INDIRECT(ADDRESS(ROW()+(0), COLUMN()+(-1), 1)), 2)</f>
        <v>6.63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745.39</v>
      </c>
      <c r="J15" s="24">
        <f ca="1">ROUND(INDIRECT(ADDRESS(ROW()+(0), COLUMN()+(-3), 1))*INDIRECT(ADDRESS(ROW()+(0), COLUMN()+(-1), 1))/100, 2)</f>
        <v>14.91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760.3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