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<sst xmlns="http://schemas.openxmlformats.org/spreadsheetml/2006/main" count="23" uniqueCount="23">
  <si>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</si>
  <si>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RSF010</t>
  </si>
  <si>
    <t xml:space="preserve">m²</t>
  </si>
  <si>
    <t xml:space="preserve">Tapete metálico.</t>
  </si>
  <si>
    <r>
      <rPr>
        <sz val="8.25"/>
        <color rgb="FF000000"/>
        <rFont val="Arial"/>
        <family val="2"/>
      </rPr>
      <t xml:space="preserve">Tapete formado por perfis de PVC, de 27 mm de largura, unidos entre si através elementos de PVC de alta resistência, distância entre perfis 5 mm, acabamento superficial com escovas de nylon de cor a escolher, espessura total 22 mm, uso interior e exterior, enrolável.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</si>
  <si>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</si>
  <si>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</si>
  <si>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</si>
  <si>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</si>
  <si>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</si>
  <si>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</si>
  <si>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mt18fel100tle</t>
  </si>
  <si>
    <t xml:space="preserve">m²</t>
  </si>
  <si>
    <t xml:space="preserve">Tapete formado por perfis de PVC, de 27 mm de largura, unidos entre si através elementos de PVC de alta resistência, distância entre perfis 5 mm, acabamento superficial com escovas de nylon de cor a escolher, espessura total 22 mm, uso interior e exterior, enrolável, para instalar em caixa de pavimento formado por fosso de 22 mm de profundidade.</t>
  </si>
  <si>
    <t xml:space="preserve">mo027</t>
  </si>
  <si>
    <t xml:space="preserve">h</t>
  </si>
  <si>
    <t xml:space="preserve">Oficial de 1ª instalador de alcatifas e revestimentos têxteis.</t>
  </si>
  <si>
    <t xml:space="preserve">mo065</t>
  </si>
  <si>
    <t xml:space="preserve">h</t>
  </si>
  <si>
    <t xml:space="preserve">Ajudante de instalador de alcatifas e revestimentos têxteis.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</si>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</sst>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42" customWidth="1"/>
    <col min="3" max="3" width="1.87" customWidth="1"/>
    <col min="4" max="4" width="1.70" customWidth="1"/>
    <col min="5" max="5" width="83.30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44014.9</v>
      </c>
      <c r="H9" s="13">
        <f ca="1">ROUND(INDIRECT(ADDRESS(ROW()+(0), COLUMN()+(-2), 1))*INDIRECT(ADDRESS(ROW()+(0), COLUMN()+(-1), 1)), 2)</f>
        <v>44014.9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0.106</v>
      </c>
      <c r="G10" s="17">
        <v>129.17</v>
      </c>
      <c r="H10" s="17">
        <f ca="1">ROUND(INDIRECT(ADDRESS(ROW()+(0), COLUMN()+(-2), 1))*INDIRECT(ADDRESS(ROW()+(0), COLUMN()+(-1), 1)), 2)</f>
        <v>13.69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0.106</v>
      </c>
      <c r="G11" s="21">
        <v>96.57</v>
      </c>
      <c r="H11" s="21">
        <f ca="1">ROUND(INDIRECT(ADDRESS(ROW()+(0), COLUMN()+(-2), 1))*INDIRECT(ADDRESS(ROW()+(0), COLUMN()+(-1), 1)), 2)</f>
        <v>10.24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44038.9</v>
      </c>
      <c r="H12" s="24">
        <f ca="1">ROUND(INDIRECT(ADDRESS(ROW()+(0), COLUMN()+(-2), 1))*INDIRECT(ADDRESS(ROW()+(0), COLUMN()+(-1), 1))/100, 2)</f>
        <v>880.78</v>
      </c>
    </row>
    <row r="13" spans="1:8" ht="13.50" thickBot="1" customHeight="1">
      <c r="A13" s="25"/>
      <c r="B13" s="25"/>
      <c r="C13" s="26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44919.7</v>
      </c>
    </row>
  </sheetData>
  <mergeCells count="1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147638" right="0.147638" top="0.206693" bottom="0.206693" header="0.0" footer="0.0"/>
  <pageSetup paperSize="9" orientation="portrait"/>
  <rowBreaks count="0" manualBreakCount="0">
    </rowBreaks>
</worksheet>
</file>