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<sst xmlns="http://schemas.openxmlformats.org/spreadsheetml/2006/main" count="38" uniqueCount="38">
  <si>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</si>
  <si>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RSI010</t>
  </si>
  <si>
    <t xml:space="preserve">m²</t>
  </si>
  <si>
    <t xml:space="preserve">Pavimento industrial cimentício, sistema "BASF Construction Chemical".</t>
  </si>
  <si>
    <r>
      <rPr>
        <sz val="7.80"/>
        <color rgb="FF000000"/>
        <rFont val="A"/>
        <family val="2"/>
      </rPr>
      <t xml:space="preserve">Pavimento industrial cimentício com base </t>
    </r>
    <r>
      <rPr>
        <b/>
        <sz val="7.80"/>
        <color rgb="FF000000"/>
        <rFont val="A"/>
        <family val="2"/>
      </rPr>
      <t xml:space="preserve">de betão 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espessura, realizada com </t>
    </r>
    <r>
      <rPr>
        <b/>
        <sz val="7.80"/>
        <color rgb="FF000000"/>
        <rFont val="A"/>
        <family val="2"/>
      </rPr>
      <t xml:space="preserve">betão C12/15 (X0(P); D12; S3; Cl 1,0) fabricado em central e betonagem desde camião, espalhamento e vibração manual</t>
    </r>
    <r>
      <rPr>
        <sz val="7.80"/>
        <color rgb="FF000000"/>
        <rFont val="A"/>
        <family val="2"/>
      </rPr>
      <t xml:space="preserve">; acabamento através de afagamento mecânico é tratado superficialmente com </t>
    </r>
    <r>
      <rPr>
        <b/>
        <sz val="7.80"/>
        <color rgb="FF000000"/>
        <rFont val="A"/>
        <family val="2"/>
      </rPr>
      <t xml:space="preserve">argamassa para camada de desgaste, MasterTop 100 "BASF Construction Chemical", cor Cinzento Natural, com inertes de quartzo, pigmentos e aditivos, rendimento 5 kg/m²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</si>
  <si>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</si>
  <si>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</si>
  <si>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</si>
  <si>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</si>
  <si>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</si>
  <si>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</si>
  <si>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</si>
  <si>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</si>
  <si>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206-1.</t>
  </si>
  <si>
    <t xml:space="preserve">mt09bnc010s</t>
  </si>
  <si>
    <t xml:space="preserve">kg</t>
  </si>
  <si>
    <t xml:space="preserve">Argamassa para camada de desgaste, MasterTop 100 "BASF Construction Chemical", cor Cinzento Natural, composta de cimento, inertes seleccionados de quartzo, pigmentos orgânicos e aditivos, com uma densidade aparente de 1330 kg/m³, uma resistência à compressão de 75000 kN/m² e uma resistência à abrasão pelo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</si>
  <si>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</si>
  <si>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</si>
  <si>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</si>
  <si>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</si>
  <si>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</si>
  <si>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</si>
  <si>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</si>
  <si>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</si>
  <si>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</si>
  <si>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</si>
  <si>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</si>
  <si>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</si>
  <si>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</si>
  <si>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</si>
  <si>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</si>
  <si>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</si>
  <si>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</si>
  <si>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</si>
  <si>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</si>
  <si>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362,48MT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</si>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</sst>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71" customWidth="1"/>
    <col min="5" max="5" width="28.85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6">
        <v>3028.690000</v>
      </c>
      <c r="I8" s="16"/>
      <c r="J8" s="16">
        <f ca="1">ROUND(INDIRECT(ADDRESS(ROW()+(0), COLUMN()+(-3), 1))*INDIRECT(ADDRESS(ROW()+(0), COLUMN()+(-2), 1)), 2)</f>
        <v>318.010000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19.830000</v>
      </c>
      <c r="I9" s="20"/>
      <c r="J9" s="20">
        <f ca="1">ROUND(INDIRECT(ADDRESS(ROW()+(0), COLUMN()+(-3), 1))*INDIRECT(ADDRESS(ROW()+(0), COLUMN()+(-2), 1)), 2)</f>
        <v>99.150000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0.022000</v>
      </c>
      <c r="H10" s="20">
        <v>374.190000</v>
      </c>
      <c r="I10" s="20"/>
      <c r="J10" s="20">
        <f ca="1">ROUND(INDIRECT(ADDRESS(ROW()+(0), COLUMN()+(-3), 1))*INDIRECT(ADDRESS(ROW()+(0), COLUMN()+(-2), 1)), 2)</f>
        <v>8.230000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0.018000</v>
      </c>
      <c r="H11" s="20">
        <v>188.510000</v>
      </c>
      <c r="I11" s="20"/>
      <c r="J11" s="20">
        <f ca="1">ROUND(INDIRECT(ADDRESS(ROW()+(0), COLUMN()+(-3), 1))*INDIRECT(ADDRESS(ROW()+(0), COLUMN()+(-2), 1)), 2)</f>
        <v>3.390000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20">
        <v>204.650000</v>
      </c>
      <c r="I12" s="20"/>
      <c r="J12" s="20">
        <f ca="1">ROUND(INDIRECT(ADDRESS(ROW()+(0), COLUMN()+(-3), 1))*INDIRECT(ADDRESS(ROW()+(0), COLUMN()+(-2), 1)), 2)</f>
        <v>129.750000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0.337000</v>
      </c>
      <c r="H13" s="20">
        <v>88.450000</v>
      </c>
      <c r="I13" s="20"/>
      <c r="J13" s="20">
        <f ca="1">ROUND(INDIRECT(ADDRESS(ROW()+(0), COLUMN()+(-3), 1))*INDIRECT(ADDRESS(ROW()+(0), COLUMN()+(-2), 1)), 2)</f>
        <v>29.810000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0.497000</v>
      </c>
      <c r="H14" s="24">
        <v>55.870000</v>
      </c>
      <c r="I14" s="24"/>
      <c r="J14" s="24">
        <f ca="1">ROUND(INDIRECT(ADDRESS(ROW()+(0), COLUMN()+(-3), 1))*INDIRECT(ADDRESS(ROW()+(0), COLUMN()+(-2), 1)), 2)</f>
        <v>27.770000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616.110000</v>
      </c>
      <c r="I15" s="16"/>
      <c r="J15" s="16">
        <f ca="1">ROUND(INDIRECT(ADDRESS(ROW()+(0), COLUMN()+(-3), 1))*INDIRECT(ADDRESS(ROW()+(0), COLUMN()+(-2), 1))/100, 2)</f>
        <v>12.320000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628.430000</v>
      </c>
      <c r="I16" s="24"/>
      <c r="J16" s="24">
        <f ca="1">ROUND(INDIRECT(ADDRESS(ROW()+(0), COLUMN()+(-3), 1))*INDIRECT(ADDRESS(ROW()+(0), COLUMN()+(-2), 1))/100, 2)</f>
        <v>18.850000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647.280000</v>
      </c>
    </row>
  </sheetData>
  <mergeCells count="2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