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<sst xmlns="http://schemas.openxmlformats.org/spreadsheetml/2006/main" count="36" uniqueCount="36">
  <si>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</si>
  <si>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RSJ010</t>
  </si>
  <si>
    <t xml:space="preserve">m²</t>
  </si>
  <si>
    <t xml:space="preserve">Pavimento deck de compósito (WPC) para exterior.</t>
  </si>
  <si>
    <r>
      <rPr>
        <sz val="8.25"/>
        <color rgb="FF000000"/>
        <rFont val="Arial"/>
        <family val="2"/>
      </rPr>
      <t xml:space="preserve">Pavimento deck para exterior, formado por réguas maciças de compósito (WPC) com fibras de madeira e polietileno, de 20x127x2440 mm, uma face à vista com textura de madeira; com resistência ao deslizamento maior que 45 segundo ENV 12633,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 O preço não inclui o perfil para remate lateral.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</si>
  <si>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</si>
  <si>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</si>
  <si>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</si>
  <si>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</si>
  <si>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</si>
  <si>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</si>
  <si>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</si>
  <si>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</si>
  <si>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</si>
  <si>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</si>
  <si>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Ud</t>
  </si>
  <si>
    <t xml:space="preserve">Cartucho de massa elástica monocomponente à base de poliuretano, de 310 cm³, de elasticidade permanente e cura rápida, cor cinzento.</t>
  </si>
  <si>
    <t xml:space="preserve">mt18acc010a</t>
  </si>
  <si>
    <t xml:space="preserve">m</t>
  </si>
  <si>
    <t xml:space="preserve">Ripa de PVC de 50x45 mm, para apoio e fixação dos pavimentos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</si>
  <si>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</si>
  <si>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</si>
  <si>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madeira; com resistência ao deslizamento maior que 45 segundo ENV 12633 e ranhuras laterais, segundo NP EN 15534-4; Euroclasse Bfl, s1 de reacção ao fogo.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</si>
  <si>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</si>
  <si>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</si>
  <si>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</si>
  <si>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</si>
  <si>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</si>
  <si>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</si>
  <si>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</si>
  <si>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</si>
  <si>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</si>
  <si>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</si>
  <si>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</si>
  <si>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2.230,40MT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</si>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</sst>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101.98</v>
      </c>
      <c r="H9" s="13">
        <f ca="1">ROUND(INDIRECT(ADDRESS(ROW()+(0), COLUMN()+(-2), 1))*INDIRECT(ADDRESS(ROW()+(0), COLUMN()+(-1), 1)), 2)</f>
        <v>713.86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959.73</v>
      </c>
      <c r="H10" s="17">
        <f ca="1">ROUND(INDIRECT(ADDRESS(ROW()+(0), COLUMN()+(-2), 1))*INDIRECT(ADDRESS(ROW()+(0), COLUMN()+(-1), 1)), 2)</f>
        <v>319.59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369.57</v>
      </c>
      <c r="H11" s="17">
        <f ca="1">ROUND(INDIRECT(ADDRESS(ROW()+(0), COLUMN()+(-2), 1))*INDIRECT(ADDRESS(ROW()+(0), COLUMN()+(-1), 1)), 2)</f>
        <v>1293.5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5444.39</v>
      </c>
      <c r="H12" s="17">
        <f ca="1">ROUND(INDIRECT(ADDRESS(ROW()+(0), COLUMN()+(-2), 1))*INDIRECT(ADDRESS(ROW()+(0), COLUMN()+(-1), 1)), 2)</f>
        <v>5716.61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32.79</v>
      </c>
      <c r="H13" s="17">
        <f ca="1">ROUND(INDIRECT(ADDRESS(ROW()+(0), COLUMN()+(-2), 1))*INDIRECT(ADDRESS(ROW()+(0), COLUMN()+(-1), 1)), 2)</f>
        <v>655.8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0.662</v>
      </c>
      <c r="G14" s="17">
        <v>136.3</v>
      </c>
      <c r="H14" s="17">
        <f ca="1">ROUND(INDIRECT(ADDRESS(ROW()+(0), COLUMN()+(-2), 1))*INDIRECT(ADDRESS(ROW()+(0), COLUMN()+(-1), 1)), 2)</f>
        <v>90.23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0.662</v>
      </c>
      <c r="G15" s="21">
        <v>101.06</v>
      </c>
      <c r="H15" s="21">
        <f ca="1">ROUND(INDIRECT(ADDRESS(ROW()+(0), COLUMN()+(-2), 1))*INDIRECT(ADDRESS(ROW()+(0), COLUMN()+(-1), 1)), 2)</f>
        <v>66.9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8856.49</v>
      </c>
      <c r="H16" s="24">
        <f ca="1">ROUND(INDIRECT(ADDRESS(ROW()+(0), COLUMN()+(-2), 1))*INDIRECT(ADDRESS(ROW()+(0), COLUMN()+(-1), 1))/100, 2)</f>
        <v>177.13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9033.62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