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<sst xmlns="http://schemas.openxmlformats.org/spreadsheetml/2006/main" count="43" uniqueCount="43">
  <si>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</si>
  <si>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RSM030</t>
  </si>
  <si>
    <t xml:space="preserve">m²</t>
  </si>
  <si>
    <t xml:space="preserve">Parquet mosaico.</t>
  </si>
  <si>
    <r>
      <rPr>
        <sz val="8.25"/>
        <color rgb="FF000000"/>
        <rFont val="Arial"/>
        <family val="2"/>
      </rPr>
      <t xml:space="preserve">Parquet mosaico em tacos de lamelas de madeira de carvalho de 120x24x8 mm, colocado com adesivo a mata-juntas.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</si>
  <si>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</si>
  <si>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</si>
  <si>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</si>
  <si>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</si>
  <si>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</si>
  <si>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</si>
  <si>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mt18mva040</t>
  </si>
  <si>
    <t xml:space="preserve">kg</t>
  </si>
  <si>
    <t xml:space="preserve">Adesivo de reacção de poliuretano, para colagem de madeira.</t>
  </si>
  <si>
    <t xml:space="preserve">mt18mpm010a</t>
  </si>
  <si>
    <t xml:space="preserve">m²</t>
  </si>
  <si>
    <t xml:space="preserve">Taco de madeira maciça de carvalho, 120x24x8 mm.</t>
  </si>
  <si>
    <t xml:space="preserve">mt27tmp010</t>
  </si>
  <si>
    <t xml:space="preserve">l</t>
  </si>
  <si>
    <t xml:space="preserve">Verniz de poliuretano de dois componentes P-6/8.</t>
  </si>
  <si>
    <t xml:space="preserve">mq08war160</t>
  </si>
  <si>
    <t xml:space="preserve">h</t>
  </si>
  <si>
    <t xml:space="preserve">Lixadora de aplicação em pavimentos de madeira, equipada com rolos para lixa e sistema de aspiração.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</si>
  <si>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</si>
  <si>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</si>
  <si>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</si>
  <si>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</si>
  <si>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</si>
  <si>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</si>
  <si>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</si>
  <si>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</si>
  <si>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1.250,36MT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</si>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</sst>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1.87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321.2</v>
      </c>
      <c r="J9" s="13">
        <f ca="1">ROUND(INDIRECT(ADDRESS(ROW()+(0), COLUMN()+(-3), 1))*INDIRECT(ADDRESS(ROW()+(0), COLUMN()+(-1), 1)), 2)</f>
        <v>353.32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1.02</v>
      </c>
      <c r="H10" s="16"/>
      <c r="I10" s="17">
        <v>1115.99</v>
      </c>
      <c r="J10" s="17">
        <f ca="1">ROUND(INDIRECT(ADDRESS(ROW()+(0), COLUMN()+(-3), 1))*INDIRECT(ADDRESS(ROW()+(0), COLUMN()+(-1), 1)), 2)</f>
        <v>1138.31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0.9</v>
      </c>
      <c r="H11" s="16"/>
      <c r="I11" s="17">
        <v>953.95</v>
      </c>
      <c r="J11" s="17">
        <f ca="1">ROUND(INDIRECT(ADDRESS(ROW()+(0), COLUMN()+(-3), 1))*INDIRECT(ADDRESS(ROW()+(0), COLUMN()+(-1), 1)), 2)</f>
        <v>858.56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0.174</v>
      </c>
      <c r="H12" s="16"/>
      <c r="I12" s="17">
        <v>170.21</v>
      </c>
      <c r="J12" s="17">
        <f ca="1">ROUND(INDIRECT(ADDRESS(ROW()+(0), COLUMN()+(-3), 1))*INDIRECT(ADDRESS(ROW()+(0), COLUMN()+(-1), 1)), 2)</f>
        <v>29.62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1.125</v>
      </c>
      <c r="H13" s="16"/>
      <c r="I13" s="17">
        <v>134.36</v>
      </c>
      <c r="J13" s="17">
        <f ca="1">ROUND(INDIRECT(ADDRESS(ROW()+(0), COLUMN()+(-3), 1))*INDIRECT(ADDRESS(ROW()+(0), COLUMN()+(-1), 1)), 2)</f>
        <v>151.16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0.463</v>
      </c>
      <c r="H14" s="20"/>
      <c r="I14" s="21">
        <v>100.44</v>
      </c>
      <c r="J14" s="21">
        <f ca="1">ROUND(INDIRECT(ADDRESS(ROW()+(0), COLUMN()+(-3), 1))*INDIRECT(ADDRESS(ROW()+(0), COLUMN()+(-1), 1)), 2)</f>
        <v>46.5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2577.47</v>
      </c>
      <c r="J15" s="24">
        <f ca="1">ROUND(INDIRECT(ADDRESS(ROW()+(0), COLUMN()+(-3), 1))*INDIRECT(ADDRESS(ROW()+(0), COLUMN()+(-1), 1))/100, 2)</f>
        <v>51.55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2629.02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882014</v>
      </c>
      <c r="G20" s="31"/>
      <c r="H20" s="31">
        <v>882015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