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<sst xmlns="http://schemas.openxmlformats.org/spreadsheetml/2006/main" count="30" uniqueCount="30">
  <si>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</si>
  <si>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RSN130</t>
  </si>
  <si>
    <t xml:space="preserve">m</t>
  </si>
  <si>
    <t xml:space="preserve">Vedação de junta em pavimento contínuo de betão, com massa vedante.</t>
  </si>
  <si>
    <r>
      <rPr>
        <sz val="8.25"/>
        <color rgb="FF000000"/>
        <rFont val="Arial"/>
        <family val="2"/>
      </rPr>
      <t xml:space="preserve">Vedação de junta de 10 mm de largura e 20 mm de profundidade em pavimento contínuo de betão, através da colocação de cordão de polietileno expandido de células fechadas, de secção circular de 6 mm de diâmetro como obturador de fundo; aplicação com trincha de primário monocomponente à base de poliuretano, incolor nos bordos da junta; e posterior aplicação com pistola manual o pneumática, de massa elastomérica monocomponente à base de poliuretano, de cor branca, como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</si>
  <si>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</si>
  <si>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</si>
  <si>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</si>
  <si>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</si>
  <si>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</si>
  <si>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</si>
  <si>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mt27wav020b</t>
  </si>
  <si>
    <t xml:space="preserve">m</t>
  </si>
  <si>
    <t xml:space="preserve">Fita adesiva de pintor, de 50 mm de largura.</t>
  </si>
  <si>
    <t xml:space="preserve">mt15bas010c</t>
  </si>
  <si>
    <t xml:space="preserve">m</t>
  </si>
  <si>
    <t xml:space="preserve">Cordão de polietileno expandido de células fechadas, de secção circular de 15 mm de diâmetro, para o enchimento de fundo de junta.</t>
  </si>
  <si>
    <t xml:space="preserve">mt15bas020a</t>
  </si>
  <si>
    <t xml:space="preserve">l</t>
  </si>
  <si>
    <t xml:space="preserve">Primário monocomponente à base de poliuretano, incolor, para melhorar a coesão dos bordos da junta a vedar e incrementar a aderência com a massa vedante.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</si>
  <si>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</si>
  <si>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</si>
  <si>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</si>
  <si>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</si>
  <si>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</si>
  <si>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</si>
  <si>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</si>
  <si>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</si>
  <si>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386,95MT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</si>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</sst>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19.29</v>
      </c>
      <c r="G9" s="13">
        <f ca="1">ROUND(INDIRECT(ADDRESS(ROW()+(0), COLUMN()+(-2), 1))*INDIRECT(ADDRESS(ROW()+(0), COLUMN()+(-1), 1)), 2)</f>
        <v>38.58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7.49</v>
      </c>
      <c r="G10" s="17">
        <f ca="1">ROUND(INDIRECT(ADDRESS(ROW()+(0), COLUMN()+(-2), 1))*INDIRECT(ADDRESS(ROW()+(0), COLUMN()+(-1), 1)), 2)</f>
        <v>7.86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1900.25</v>
      </c>
      <c r="G11" s="17">
        <f ca="1">ROUND(INDIRECT(ADDRESS(ROW()+(0), COLUMN()+(-2), 1))*INDIRECT(ADDRESS(ROW()+(0), COLUMN()+(-1), 1)), 2)</f>
        <v>19</v>
      </c>
    </row>
    <row r="12" spans="1:7" ht="55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0.167</v>
      </c>
      <c r="F12" s="17">
        <v>615.64</v>
      </c>
      <c r="G12" s="17">
        <f ca="1">ROUND(INDIRECT(ADDRESS(ROW()+(0), COLUMN()+(-2), 1))*INDIRECT(ADDRESS(ROW()+(0), COLUMN()+(-1), 1)), 2)</f>
        <v>102.81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0.274</v>
      </c>
      <c r="F13" s="21">
        <v>134.36</v>
      </c>
      <c r="G13" s="21">
        <f ca="1">ROUND(INDIRECT(ADDRESS(ROW()+(0), COLUMN()+(-2), 1))*INDIRECT(ADDRESS(ROW()+(0), COLUMN()+(-1), 1)), 2)</f>
        <v>36.81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205.06</v>
      </c>
      <c r="G14" s="24">
        <f ca="1">ROUND(INDIRECT(ADDRESS(ROW()+(0), COLUMN()+(-2), 1))*INDIRECT(ADDRESS(ROW()+(0), COLUMN()+(-1), 1))/100, 2)</f>
        <v>4.1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209.16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