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<sst xmlns="http://schemas.openxmlformats.org/spreadsheetml/2006/main" count="39" uniqueCount="39">
  <si>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</si>
  <si>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RTJ010</t>
  </si>
  <si>
    <t xml:space="preserve">m²</t>
  </si>
  <si>
    <t xml:space="preserve">Tecto falso amovível de lâminas de PVC.</t>
  </si>
  <si>
    <r>
      <rPr>
        <sz val="8.25"/>
        <color rgb="FF000000"/>
        <rFont val="Arial"/>
        <family val="2"/>
      </rPr>
      <t xml:space="preserve">Tecto falso amovível suspenso, situado a uma altura menor de 4 m, constituído por: ESTRUTURA: estrutura metálica oculta fixada à laje ou elemento suporte com varões e suspensões; LÂMINAS DE PVC: lâminas de PVC, de 85 mm de largura, com 15 mm de separação, cor branca. Inclusive perfis de remate perimetral, fixações para a ancoragem dos perfis 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</si>
  <si>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</si>
  <si>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</si>
  <si>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</si>
  <si>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</si>
  <si>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</si>
  <si>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</si>
  <si>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mt12fpv010a</t>
  </si>
  <si>
    <t xml:space="preserve">m</t>
  </si>
  <si>
    <t xml:space="preserve">Lâmina de PVC, horizontal, de 85 mm de largura, com 15 mm de separação, cor branca, para tectos falsos amovíveis com estrutura oculta.</t>
  </si>
  <si>
    <t xml:space="preserve">mt12fpv020a</t>
  </si>
  <si>
    <t xml:space="preserve">m</t>
  </si>
  <si>
    <t xml:space="preserve">Perfil de união em H de PVC, cor branca, para tectos falsos amovíveis de lâminas.</t>
  </si>
  <si>
    <t xml:space="preserve">mt12fpv020e</t>
  </si>
  <si>
    <t xml:space="preserve">m</t>
  </si>
  <si>
    <t xml:space="preserve">Perfil de remate perimetral de PVC, cor branca, para tectos falsos amovíveis de lâminas.</t>
  </si>
  <si>
    <t xml:space="preserve">mt12fpv030</t>
  </si>
  <si>
    <t xml:space="preserve">m</t>
  </si>
  <si>
    <t xml:space="preserve">Suporte de suspensão de tecto, de aço galvanizado, para tectos falsos amovíveis de lâminas.</t>
  </si>
  <si>
    <t xml:space="preserve">mt12fac020a</t>
  </si>
  <si>
    <t xml:space="preserve">Ud</t>
  </si>
  <si>
    <t xml:space="preserve">Varão metálico de aço galvanizado de 3 mm de diâmetro.</t>
  </si>
  <si>
    <t xml:space="preserve">mt12fac021</t>
  </si>
  <si>
    <t xml:space="preserve">kg</t>
  </si>
  <si>
    <t xml:space="preserve">Arame de aço galvanizado de 0,7 mm de diâmetro.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</si>
  <si>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</si>
  <si>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</si>
  <si>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</si>
  <si>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</si>
  <si>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</si>
  <si>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</si>
  <si>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</si>
  <si>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</si>
  <si>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746,17MT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</si>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</sst>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1.53" customWidth="1"/>
    <col min="5" max="5" width="82.62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10.2</v>
      </c>
      <c r="G9" s="13">
        <v>194.84</v>
      </c>
      <c r="H9" s="13">
        <f ca="1">ROUND(INDIRECT(ADDRESS(ROW()+(0), COLUMN()+(-2), 1))*INDIRECT(ADDRESS(ROW()+(0), COLUMN()+(-1), 1)), 2)</f>
        <v>1987.37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8</v>
      </c>
      <c r="G10" s="17">
        <v>133.1</v>
      </c>
      <c r="H10" s="17">
        <f ca="1">ROUND(INDIRECT(ADDRESS(ROW()+(0), COLUMN()+(-2), 1))*INDIRECT(ADDRESS(ROW()+(0), COLUMN()+(-1), 1)), 2)</f>
        <v>1064.8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</v>
      </c>
      <c r="G11" s="17">
        <v>133.1</v>
      </c>
      <c r="H11" s="17">
        <f ca="1">ROUND(INDIRECT(ADDRESS(ROW()+(0), COLUMN()+(-2), 1))*INDIRECT(ADDRESS(ROW()+(0), COLUMN()+(-1), 1)), 2)</f>
        <v>532.4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1.5</v>
      </c>
      <c r="G12" s="17">
        <v>363.64</v>
      </c>
      <c r="H12" s="17">
        <f ca="1">ROUND(INDIRECT(ADDRESS(ROW()+(0), COLUMN()+(-2), 1))*INDIRECT(ADDRESS(ROW()+(0), COLUMN()+(-1), 1)), 2)</f>
        <v>545.46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3.5</v>
      </c>
      <c r="G13" s="17">
        <v>27.01</v>
      </c>
      <c r="H13" s="17">
        <f ca="1">ROUND(INDIRECT(ADDRESS(ROW()+(0), COLUMN()+(-2), 1))*INDIRECT(ADDRESS(ROW()+(0), COLUMN()+(-1), 1)), 2)</f>
        <v>94.54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</v>
      </c>
      <c r="G14" s="17">
        <v>108.99</v>
      </c>
      <c r="H14" s="17">
        <f ca="1">ROUND(INDIRECT(ADDRESS(ROW()+(0), COLUMN()+(-2), 1))*INDIRECT(ADDRESS(ROW()+(0), COLUMN()+(-1), 1)), 2)</f>
        <v>10.9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0.284</v>
      </c>
      <c r="G15" s="17">
        <v>138.06</v>
      </c>
      <c r="H15" s="17">
        <f ca="1">ROUND(INDIRECT(ADDRESS(ROW()+(0), COLUMN()+(-2), 1))*INDIRECT(ADDRESS(ROW()+(0), COLUMN()+(-1), 1)), 2)</f>
        <v>39.21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0.284</v>
      </c>
      <c r="G16" s="21">
        <v>100.44</v>
      </c>
      <c r="H16" s="21">
        <f ca="1">ROUND(INDIRECT(ADDRESS(ROW()+(0), COLUMN()+(-2), 1))*INDIRECT(ADDRESS(ROW()+(0), COLUMN()+(-1), 1)), 2)</f>
        <v>28.52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4303.2</v>
      </c>
      <c r="H17" s="24">
        <f ca="1">ROUND(INDIRECT(ADDRESS(ROW()+(0), COLUMN()+(-2), 1))*INDIRECT(ADDRESS(ROW()+(0), COLUMN()+(-1), 1))/100, 2)</f>
        <v>86.06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4389.26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