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<sst xmlns="http://schemas.openxmlformats.org/spreadsheetml/2006/main" count="61" uniqueCount="61">
  <si>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</si>
  <si>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RTL015</t>
  </si>
  <si>
    <t xml:space="preserve">m²</t>
  </si>
  <si>
    <t xml:space="preserve">Tecto falso amovível de placas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</si>
  <si>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perfis à vista, com sola de 24 mm de largura, de aço galvanizado, cor branca, compreendendo perfis primários e secundários, suspensos da laje ou elemento de suporte com varões e suspensões; PLACAS METÁLICAS: placas de aço galvanizado pré-lacado, cor branca, de 1000x1000 mm, 0,5 mm de espessura e.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</si>
  <si>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</si>
  <si>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</si>
  <si>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</si>
  <si>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</si>
  <si>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</si>
  <si>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</si>
  <si>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mt12fbh100eJxa</t>
  </si>
  <si>
    <t xml:space="preserve">m²</t>
  </si>
  <si>
    <t xml:space="preserve">Placa de aço galvanizado pré-lacado cor branca, de 1000x1000 mm e 0,5 mm de espessura, com canto para perfis à vista, para tectos falsos amovíveis.</t>
  </si>
  <si>
    <t xml:space="preserve">mt12fpg040hj</t>
  </si>
  <si>
    <t xml:space="preserve">m</t>
  </si>
  <si>
    <t xml:space="preserve">Perfil primário T 24 24x33x3700 mm, cor branca, de aço galvanizado, segundo EN 13964.</t>
  </si>
  <si>
    <t xml:space="preserve">mt12fpg040ka</t>
  </si>
  <si>
    <t xml:space="preserve">m</t>
  </si>
  <si>
    <t xml:space="preserve">Perfil secundário T 24 24x33x600 mm, cor branca, de aço galvanizado, segundo EN 13964.</t>
  </si>
  <si>
    <t xml:space="preserve">mt12fpg040kg</t>
  </si>
  <si>
    <t xml:space="preserve">m</t>
  </si>
  <si>
    <t xml:space="preserve">Perfil secundário T 24 24x33x1200 mm, cor branca, de aço galvanizado, segundo EN 13964.</t>
  </si>
  <si>
    <t xml:space="preserve">mt12fpg030hk</t>
  </si>
  <si>
    <t xml:space="preserve">m</t>
  </si>
  <si>
    <t xml:space="preserve">Perfil angular 24/24/3000 mm, cor branca, de aço galvanizado, segundo EN 13964.</t>
  </si>
  <si>
    <t xml:space="preserve">mt12psg210a</t>
  </si>
  <si>
    <t xml:space="preserve">Ud</t>
  </si>
  <si>
    <t xml:space="preserve">Suspensão para tectos falsos suspensos.</t>
  </si>
  <si>
    <t xml:space="preserve">mt12psg210b</t>
  </si>
  <si>
    <t xml:space="preserve">Ud</t>
  </si>
  <si>
    <t xml:space="preserve">Seguro para a fixação da suspensão, em tectos falsos suspensos.</t>
  </si>
  <si>
    <t xml:space="preserve">mt12psg210c</t>
  </si>
  <si>
    <t xml:space="preserve">Ud</t>
  </si>
  <si>
    <t xml:space="preserve">Ligação superior para fixar o varão à suspensão, em tectos falsos suspensos.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</si>
  <si>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</si>
  <si>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</si>
  <si>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</si>
  <si>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</si>
  <si>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</si>
  <si>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</si>
  <si>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</si>
  <si>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</si>
  <si>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</si>
  <si>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</si>
  <si>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</si>
  <si>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</si>
  <si>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</si>
  <si>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</si>
  <si>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447,83MT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</si>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</sst>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23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1.02</v>
      </c>
      <c r="H9" s="11"/>
      <c r="I9" s="13">
        <v>1453.59</v>
      </c>
      <c r="J9" s="13">
        <f ca="1">ROUND(INDIRECT(ADDRESS(ROW()+(0), COLUMN()+(-3), 1))*INDIRECT(ADDRESS(ROW()+(0), COLUMN()+(-1), 1)), 2)</f>
        <v>1482.66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58.95</v>
      </c>
      <c r="J10" s="17">
        <f ca="1">ROUND(INDIRECT(ADDRESS(ROW()+(0), COLUMN()+(-3), 1))*INDIRECT(ADDRESS(ROW()+(0), COLUMN()+(-1), 1)), 2)</f>
        <v>58.95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58.95</v>
      </c>
      <c r="J11" s="17">
        <f ca="1">ROUND(INDIRECT(ADDRESS(ROW()+(0), COLUMN()+(-3), 1))*INDIRECT(ADDRESS(ROW()+(0), COLUMN()+(-1), 1)), 2)</f>
        <v>58.95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</v>
      </c>
      <c r="H12" s="16"/>
      <c r="I12" s="17">
        <v>58.95</v>
      </c>
      <c r="J12" s="17">
        <f ca="1">ROUND(INDIRECT(ADDRESS(ROW()+(0), COLUMN()+(-3), 1))*INDIRECT(ADDRESS(ROW()+(0), COLUMN()+(-1), 1)), 2)</f>
        <v>58.95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46.78</v>
      </c>
      <c r="J13" s="17">
        <f ca="1">ROUND(INDIRECT(ADDRESS(ROW()+(0), COLUMN()+(-3), 1))*INDIRECT(ADDRESS(ROW()+(0), COLUMN()+(-1), 1)), 2)</f>
        <v>46.78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0.9</v>
      </c>
      <c r="H14" s="16"/>
      <c r="I14" s="17">
        <v>34.94</v>
      </c>
      <c r="J14" s="17">
        <f ca="1">ROUND(INDIRECT(ADDRESS(ROW()+(0), COLUMN()+(-3), 1))*INDIRECT(ADDRESS(ROW()+(0), COLUMN()+(-1), 1)), 2)</f>
        <v>31.45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0.9</v>
      </c>
      <c r="H15" s="16"/>
      <c r="I15" s="17">
        <v>4.03</v>
      </c>
      <c r="J15" s="17">
        <f ca="1">ROUND(INDIRECT(ADDRESS(ROW()+(0), COLUMN()+(-3), 1))*INDIRECT(ADDRESS(ROW()+(0), COLUMN()+(-1), 1)), 2)</f>
        <v>3.63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0.9</v>
      </c>
      <c r="H16" s="16"/>
      <c r="I16" s="17">
        <v>53.81</v>
      </c>
      <c r="J16" s="17">
        <f ca="1">ROUND(INDIRECT(ADDRESS(ROW()+(0), COLUMN()+(-3), 1))*INDIRECT(ADDRESS(ROW()+(0), COLUMN()+(-1), 1)), 2)</f>
        <v>48.43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0.9</v>
      </c>
      <c r="H17" s="16"/>
      <c r="I17" s="17">
        <v>36.03</v>
      </c>
      <c r="J17" s="17">
        <f ca="1">ROUND(INDIRECT(ADDRESS(ROW()+(0), COLUMN()+(-3), 1))*INDIRECT(ADDRESS(ROW()+(0), COLUMN()+(-1), 1)), 2)</f>
        <v>32.43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0.9</v>
      </c>
      <c r="H18" s="16"/>
      <c r="I18" s="17">
        <v>6.2</v>
      </c>
      <c r="J18" s="17">
        <f ca="1">ROUND(INDIRECT(ADDRESS(ROW()+(0), COLUMN()+(-3), 1))*INDIRECT(ADDRESS(ROW()+(0), COLUMN()+(-1), 1)), 2)</f>
        <v>5.58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0.34</v>
      </c>
      <c r="H19" s="16"/>
      <c r="I19" s="17">
        <v>138.06</v>
      </c>
      <c r="J19" s="17">
        <f ca="1">ROUND(INDIRECT(ADDRESS(ROW()+(0), COLUMN()+(-3), 1))*INDIRECT(ADDRESS(ROW()+(0), COLUMN()+(-1), 1)), 2)</f>
        <v>46.94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0.34</v>
      </c>
      <c r="H20" s="20"/>
      <c r="I20" s="21">
        <v>100.44</v>
      </c>
      <c r="J20" s="21">
        <f ca="1">ROUND(INDIRECT(ADDRESS(ROW()+(0), COLUMN()+(-3), 1))*INDIRECT(ADDRESS(ROW()+(0), COLUMN()+(-1), 1)), 2)</f>
        <v>34.15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1908.9</v>
      </c>
      <c r="J21" s="24">
        <f ca="1">ROUND(INDIRECT(ADDRESS(ROW()+(0), COLUMN()+(-3), 1))*INDIRECT(ADDRESS(ROW()+(0), COLUMN()+(-1), 1))/100, 2)</f>
        <v>38.18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1947.08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842016</v>
      </c>
      <c r="G26" s="31"/>
      <c r="H26" s="31">
        <v>842017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