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<sst xmlns="http://schemas.openxmlformats.org/spreadsheetml/2006/main" count="48" uniqueCount="48">
  <si>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</si>
  <si>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RTL035</t>
  </si>
  <si>
    <t xml:space="preserve">m²</t>
  </si>
  <si>
    <t xml:space="preserve">Tecto falso amovível de grelha metálica.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</si>
  <si>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travejamento metálico oculto de perfis de 40 mm de altura; GRELHA METÁLICA: grelha de alumínio pré-lacada no forno, autoportante, com nervuras de 40 mm de altura formando células de 50x50 mm, fabricada em módulos de 600x600 mm, cor branca. Inclusive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</si>
  <si>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</si>
  <si>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</si>
  <si>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</si>
  <si>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</si>
  <si>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</si>
  <si>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</si>
  <si>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mt12fra010aa</t>
  </si>
  <si>
    <t xml:space="preserve">m²</t>
  </si>
  <si>
    <t xml:space="preserve">Grelha de alumínio pré-lacada no forno, autoportante, com nervuras de 40 mm de altura formando células de 50x50 mm, fabricada em módulos de 600x600 mm, cor branca, para tectos falsos amovíveis.</t>
  </si>
  <si>
    <t xml:space="preserve">mt12fra110ab</t>
  </si>
  <si>
    <t xml:space="preserve">m</t>
  </si>
  <si>
    <t xml:space="preserve">Perfil de alumínio pré-lacado no forno, de 40 mm de altura e 600 mm de comprimento, cor branca, para tectos falsos amovíveis.</t>
  </si>
  <si>
    <t xml:space="preserve">mt12fra110cb</t>
  </si>
  <si>
    <t xml:space="preserve">m</t>
  </si>
  <si>
    <t xml:space="preserve">Perfil de alumínio pré-lacado no forno, de 40 mm de altura e 2400 mm de comprimento, cor branca, para tectos falsos amovíveis.</t>
  </si>
  <si>
    <t xml:space="preserve">mt12fra111a</t>
  </si>
  <si>
    <t xml:space="preserve">Ud</t>
  </si>
  <si>
    <t xml:space="preserve">Peça de união entre perfis de sustentação de grelhas metálicas, de aço galvanizado, para tectos falsos amovíveis.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</si>
  <si>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</si>
  <si>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</si>
  <si>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</si>
  <si>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</si>
  <si>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</si>
  <si>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</si>
  <si>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</si>
  <si>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</si>
  <si>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</si>
  <si>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</si>
  <si>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</si>
  <si>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</si>
  <si>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</si>
  <si>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</si>
  <si>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</si>
  <si>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</si>
  <si>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</si>
  <si>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</si>
  <si>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</si>
  <si>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</si>
  <si>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</si>
  <si>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</si>
  <si>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</si>
  <si>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1.197,60MT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</si>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</sst>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1.02</v>
      </c>
      <c r="G9" s="13">
        <v>4794.12</v>
      </c>
      <c r="H9" s="13">
        <f ca="1">ROUND(INDIRECT(ADDRESS(ROW()+(0), COLUMN()+(-2), 1))*INDIRECT(ADDRESS(ROW()+(0), COLUMN()+(-1), 1)), 2)</f>
        <v>4890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1.68</v>
      </c>
      <c r="G10" s="17">
        <v>140.35</v>
      </c>
      <c r="H10" s="17">
        <f ca="1">ROUND(INDIRECT(ADDRESS(ROW()+(0), COLUMN()+(-2), 1))*INDIRECT(ADDRESS(ROW()+(0), COLUMN()+(-1), 1)), 2)</f>
        <v>235.79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1.68</v>
      </c>
      <c r="G11" s="17">
        <v>140.35</v>
      </c>
      <c r="H11" s="17">
        <f ca="1">ROUND(INDIRECT(ADDRESS(ROW()+(0), COLUMN()+(-2), 1))*INDIRECT(ADDRESS(ROW()+(0), COLUMN()+(-1), 1)), 2)</f>
        <v>235.79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</v>
      </c>
      <c r="G12" s="17">
        <v>19.65</v>
      </c>
      <c r="H12" s="17">
        <f ca="1">ROUND(INDIRECT(ADDRESS(ROW()+(0), COLUMN()+(-2), 1))*INDIRECT(ADDRESS(ROW()+(0), COLUMN()+(-1), 1)), 2)</f>
        <v>13.76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34.94</v>
      </c>
      <c r="H13" s="17">
        <f ca="1">ROUND(INDIRECT(ADDRESS(ROW()+(0), COLUMN()+(-2), 1))*INDIRECT(ADDRESS(ROW()+(0), COLUMN()+(-1), 1)), 2)</f>
        <v>36.69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1.05</v>
      </c>
      <c r="G14" s="17">
        <v>4.03</v>
      </c>
      <c r="H14" s="17">
        <f ca="1">ROUND(INDIRECT(ADDRESS(ROW()+(0), COLUMN()+(-2), 1))*INDIRECT(ADDRESS(ROW()+(0), COLUMN()+(-1), 1)), 2)</f>
        <v>4.23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1.05</v>
      </c>
      <c r="G15" s="17">
        <v>53.81</v>
      </c>
      <c r="H15" s="17">
        <f ca="1">ROUND(INDIRECT(ADDRESS(ROW()+(0), COLUMN()+(-2), 1))*INDIRECT(ADDRESS(ROW()+(0), COLUMN()+(-1), 1)), 2)</f>
        <v>56.5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1.05</v>
      </c>
      <c r="G16" s="17">
        <v>36.03</v>
      </c>
      <c r="H16" s="17">
        <f ca="1">ROUND(INDIRECT(ADDRESS(ROW()+(0), COLUMN()+(-2), 1))*INDIRECT(ADDRESS(ROW()+(0), COLUMN()+(-1), 1)), 2)</f>
        <v>37.83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1.05</v>
      </c>
      <c r="G17" s="17">
        <v>6.2</v>
      </c>
      <c r="H17" s="17">
        <f ca="1">ROUND(INDIRECT(ADDRESS(ROW()+(0), COLUMN()+(-2), 1))*INDIRECT(ADDRESS(ROW()+(0), COLUMN()+(-1), 1)), 2)</f>
        <v>6.51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0.31</v>
      </c>
      <c r="G18" s="17">
        <v>138.06</v>
      </c>
      <c r="H18" s="17">
        <f ca="1">ROUND(INDIRECT(ADDRESS(ROW()+(0), COLUMN()+(-2), 1))*INDIRECT(ADDRESS(ROW()+(0), COLUMN()+(-1), 1)), 2)</f>
        <v>42.8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20">
        <v>0.31</v>
      </c>
      <c r="G19" s="21">
        <v>100.44</v>
      </c>
      <c r="H19" s="21">
        <f ca="1">ROUND(INDIRECT(ADDRESS(ROW()+(0), COLUMN()+(-2), 1))*INDIRECT(ADDRESS(ROW()+(0), COLUMN()+(-1), 1)), 2)</f>
        <v>31.14</v>
      </c>
    </row>
    <row r="20" spans="1:8" ht="13.50" thickBot="1" customHeight="1">
      <c r="A20" s="19"/>
      <c r="B20" s="19"/>
      <c r="C20" s="22" t="s">
        <v>44</v>
      </c>
      <c r="D20" s="22"/>
      <c r="E20" s="5" t="s">
        <v>45</v>
      </c>
      <c r="F20" s="23">
        <v>2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5591.04</v>
      </c>
      <c r="H20" s="24">
        <f ca="1">ROUND(INDIRECT(ADDRESS(ROW()+(0), COLUMN()+(-2), 1))*INDIRECT(ADDRESS(ROW()+(0), COLUMN()+(-1), 1))/100, 2)</f>
        <v>111.82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5702.86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