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<sst xmlns="http://schemas.openxmlformats.org/spreadsheetml/2006/main" count="35" uniqueCount="35">
  <si>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</si>
  <si>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RTM020</t>
  </si>
  <si>
    <t xml:space="preserve">m²</t>
  </si>
  <si>
    <t xml:space="preserve">Tecto falso amovível de painéis de madeira, sistema Fonotech Fonowood "BUTECH".</t>
  </si>
  <si>
    <r>
      <rPr>
        <sz val="7.80"/>
        <color rgb="FF000000"/>
        <rFont val="A"/>
        <family val="2"/>
      </rPr>
      <t xml:space="preserve">Tecto falso amovível suspenso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perfurados autoportantes, de MDF com uma lâmina de melamina com recobrimento ignífugo na face à vista, modelo Cree, cor ácer "BUTECH" "PORCELANOSA GRUPO", de 600x600 mm e 12 mm de espessura</t>
    </r>
    <r>
      <rPr>
        <sz val="7.80"/>
        <color rgb="FF000000"/>
        <rFont val="A"/>
        <family val="2"/>
      </rPr>
      <t xml:space="preserve">, suspensos da laje através de perfis metálicos à vista, de 24 mm de largura, compreendendo perfis primários, secundários e angulares de remate, </t>
    </r>
    <r>
      <rPr>
        <b/>
        <sz val="7.80"/>
        <color rgb="FF000000"/>
        <rFont val="A"/>
        <family val="2"/>
      </rPr>
      <t xml:space="preserve">pré-lacados em cor aço</t>
    </r>
    <r>
      <rPr>
        <sz val="7.80"/>
        <color rgb="FF000000"/>
        <rFont val="A"/>
        <family val="2"/>
      </rPr>
      <t xml:space="preserve">, fixados ao tecto através de varões e elementos de suspensão.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</si>
  <si>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</si>
  <si>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</si>
  <si>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</si>
  <si>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</si>
  <si>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</si>
  <si>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</si>
  <si>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mt16pmb010aa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</si>
  <si>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</si>
  <si>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B-s2,d0 de reacção ao fogo, segundo EN 13168; incluindo p/p de sistema de perfis metálicos com acabamento pré-lacado em cor aço e varões de suspensão.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</si>
  <si>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</si>
  <si>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</si>
  <si>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</si>
  <si>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</si>
  <si>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</si>
  <si>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</si>
  <si>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</si>
  <si>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</si>
  <si>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</si>
  <si>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</si>
  <si>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4.105,91MT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</si>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</sst>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7.25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5285.800000</v>
      </c>
      <c r="J8" s="16"/>
      <c r="K8" s="16"/>
      <c r="L8" s="16">
        <f ca="1">ROUND(INDIRECT(ADDRESS(ROW()+(0), COLUMN()+(-4), 1))*INDIRECT(ADDRESS(ROW()+(0), COLUMN()+(-3), 1)), 2)</f>
        <v>5550.090000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0.228000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19.270000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0.228000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13.730000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5583.090000</v>
      </c>
      <c r="J11" s="16"/>
      <c r="K11" s="16"/>
      <c r="L11" s="16">
        <f ca="1">ROUND(INDIRECT(ADDRESS(ROW()+(0), COLUMN()+(-4), 1))*INDIRECT(ADDRESS(ROW()+(0), COLUMN()+(-3), 1))/100, 2)</f>
        <v>111.660000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5694.750000</v>
      </c>
      <c r="J12" s="24"/>
      <c r="K12" s="24"/>
      <c r="L12" s="24">
        <f ca="1">ROUND(INDIRECT(ADDRESS(ROW()+(0), COLUMN()+(-4), 1))*INDIRECT(ADDRESS(ROW()+(0), COLUMN()+(-3), 1))/100, 2)</f>
        <v>170.840000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5865.590000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