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<sst xmlns="http://schemas.openxmlformats.org/spreadsheetml/2006/main" count="35" uniqueCount="35">
  <si>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</si>
  <si>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RTM020</t>
  </si>
  <si>
    <t xml:space="preserve">m²</t>
  </si>
  <si>
    <t xml:space="preserve">Tecto falso amovível de painéis de madeira, sistema Fonotech Fonowood "BUTECH".</t>
  </si>
  <si>
    <r>
      <rPr>
        <sz val="7.80"/>
        <color rgb="FF000000"/>
        <rFont val="A"/>
        <family val="2"/>
      </rPr>
      <t xml:space="preserve">Tecto falso amovível suspenso situado a uma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perfurados autoportantes, de MDF com uma lâmina de melamina com recobrimento ignífugo na face à vista, modelo Cree, cor ácer "BUTECH" "PORCELANOSA GRUPO", de 600x600 mm e 12 mm de espessura</t>
    </r>
    <r>
      <rPr>
        <sz val="7.80"/>
        <color rgb="FF000000"/>
        <rFont val="A"/>
        <family val="2"/>
      </rPr>
      <t xml:space="preserve">, suspensos da laje através de perfis metálicos à vista, de 24 mm de largura, compreendendo perfis primários, secundários e angulares de remate, </t>
    </r>
    <r>
      <rPr>
        <b/>
        <sz val="7.80"/>
        <color rgb="FF000000"/>
        <rFont val="A"/>
        <family val="2"/>
      </rPr>
      <t xml:space="preserve">pré-lacados em cor aço</t>
    </r>
    <r>
      <rPr>
        <sz val="7.80"/>
        <color rgb="FF000000"/>
        <rFont val="A"/>
        <family val="2"/>
      </rPr>
      <t xml:space="preserve">, fixados ao tecto através de varões e elementos de suspensão.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</si>
  <si>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</si>
  <si>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</si>
  <si>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</si>
  <si>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</si>
  <si>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</si>
  <si>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</si>
  <si>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mt16pmb010aa</t>
  </si>
  <si>
    <t xml:space="preserve">m²</t>
  </si>
  <si>
    <t xml:space="preserve">Tecto falso formado por painéis perfurados autoportantes, de MDF com uma lâmina de melamina com recobrimento ignífugo na face à vista, imitação madeira, modelo Cree "BUTECH" "PORCELANOSA GRUPO", de 600x600 mm e 12 mm de espessura, com um véu de fibra de vidro aderido à face interna do painel, como corrector acústico e filtro de partículas, resistência térmica 0,06 m²°C/W, condutibilidade térmica 0,2 W/(m°C), densidade 2300 kg/m³, factor de resistência à difusão do vapor de água 20 e Euroclasse B-s2,d0 de reacção ao fogo, segundo EN 13168; incluindo p/p de sistema de perfis metálicos com acabamento pré-lacado em cor aço e varões de suspensão.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</si>
  <si>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</si>
  <si>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</si>
  <si>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</si>
  <si>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</si>
  <si>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</si>
  <si>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</si>
  <si>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</si>
  <si>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</si>
  <si>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</si>
  <si>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</si>
  <si>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4.105,91MT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</si>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</sst>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83" customWidth="1"/>
    <col min="4" max="4" width="21.86" customWidth="1"/>
    <col min="5" max="5" width="27.25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5285.800000</v>
      </c>
      <c r="J8" s="16"/>
      <c r="K8" s="16"/>
      <c r="L8" s="16">
        <f ca="1">ROUND(INDIRECT(ADDRESS(ROW()+(0), COLUMN()+(-4), 1))*INDIRECT(ADDRESS(ROW()+(0), COLUMN()+(-3), 1)), 2)</f>
        <v>5550.090000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0.228000</v>
      </c>
      <c r="I9" s="20">
        <v>84.520000</v>
      </c>
      <c r="J9" s="20"/>
      <c r="K9" s="20"/>
      <c r="L9" s="20">
        <f ca="1">ROUND(INDIRECT(ADDRESS(ROW()+(0), COLUMN()+(-4), 1))*INDIRECT(ADDRESS(ROW()+(0), COLUMN()+(-3), 1)), 2)</f>
        <v>19.270000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0.228000</v>
      </c>
      <c r="I10" s="24">
        <v>60.210000</v>
      </c>
      <c r="J10" s="24"/>
      <c r="K10" s="24"/>
      <c r="L10" s="24">
        <f ca="1">ROUND(INDIRECT(ADDRESS(ROW()+(0), COLUMN()+(-4), 1))*INDIRECT(ADDRESS(ROW()+(0), COLUMN()+(-3), 1)), 2)</f>
        <v>13.730000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5583.090000</v>
      </c>
      <c r="J11" s="16"/>
      <c r="K11" s="16"/>
      <c r="L11" s="16">
        <f ca="1">ROUND(INDIRECT(ADDRESS(ROW()+(0), COLUMN()+(-4), 1))*INDIRECT(ADDRESS(ROW()+(0), COLUMN()+(-3), 1))/100, 2)</f>
        <v>111.660000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5694.750000</v>
      </c>
      <c r="J12" s="24"/>
      <c r="K12" s="24"/>
      <c r="L12" s="24">
        <f ca="1">ROUND(INDIRECT(ADDRESS(ROW()+(0), COLUMN()+(-4), 1))*INDIRECT(ADDRESS(ROW()+(0), COLUMN()+(-3), 1))/100, 2)</f>
        <v>170.840000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5865.590000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>
        <v>192013.000000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F16"/>
    <mergeCell ref="G16:I16"/>
    <mergeCell ref="J16:L16"/>
    <mergeCell ref="A17:F17"/>
    <mergeCell ref="G17:I18"/>
    <mergeCell ref="J17:L18"/>
    <mergeCell ref="M17:M18"/>
    <mergeCell ref="A18:F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