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<sst xmlns="http://schemas.openxmlformats.org/spreadsheetml/2006/main" count="34" uniqueCount="34">
  <si>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</si>
  <si>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RTT030</t>
  </si>
  <si>
    <t xml:space="preserve">m²</t>
  </si>
  <si>
    <t xml:space="preserve">Tecto falso amovível de painéis de MDF. Sistema Fonotech Fonowood "BUTECH".</t>
  </si>
  <si>
    <r>
      <rPr>
        <sz val="8.25"/>
        <color rgb="FF000000"/>
        <rFont val="Arial"/>
        <family val="2"/>
      </rPr>
      <t xml:space="preserve">Tecto falso amovível suspenso, situado a uma altura menor de 4 m. Sistema Fonotech Fonowood "BUTECH", constituído por: ESTRUTURA: perfis à vista de 24 mm de largura, de aço galvanizado pré-lacado, cor cinzento aço, compreendendo perfis primários e secundários; PAINÉIS: painéis perfurados autoportantes, de MDF com uma lâmina de melamina com recobrimento ignífugo na face à vista, modelo Cree, cor ácer "BUTECH" "PORCELANOSA GRUPO", de 600x600 mm e 12 mm de espessura, resistência térmica 0,06 m²°C/W, condutibilidade térmica 0,2 W/(m°C).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</si>
  <si>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</si>
  <si>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</si>
  <si>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</si>
  <si>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</si>
  <si>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</si>
  <si>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</si>
  <si>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mt12plb010aa</t>
  </si>
  <si>
    <t xml:space="preserve">m²</t>
  </si>
  <si>
    <t xml:space="preserve">Tecto falso formado por painéis perfurados autoportantes, de MDF com uma lâmina de melamina com recobrimento ignífugo na face à vista, imitação madeira, modelo Cree "BUTECH" "PORCELANOSA GRUPO", de 600x600 mm e 12 mm de espessura, com um véu de fibra de vidro aderido à face interna do painel, como corrector acústico e filtro de partículas, resistência térmica 0,06 m²°C/W, condutibilidade térmica 0,2 W/(m°C), densidade 2300 kg/m³, factor de resistência à difusão do vapor de água 20 e Euroclasse B-s2, d0 de reacção ao fogo, segundo NP EN 13501-1; incluindo sistema de perfis metálicos à vista de aço galvanizado pré-lacado, cor cinzento aço e varões de fixação.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</si>
  <si>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</si>
  <si>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</si>
  <si>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</si>
  <si>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</si>
  <si>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</si>
  <si>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</si>
  <si>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</si>
  <si>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</si>
  <si>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6.987,99MT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</si>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</sst>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9543.05</v>
      </c>
      <c r="J9" s="13">
        <f ca="1">ROUND(INDIRECT(ADDRESS(ROW()+(0), COLUMN()+(-3), 1))*INDIRECT(ADDRESS(ROW()+(0), COLUMN()+(-1), 1)), 2)</f>
        <v>9733.91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0.232</v>
      </c>
      <c r="H10" s="16"/>
      <c r="I10" s="17">
        <v>132.73</v>
      </c>
      <c r="J10" s="17">
        <f ca="1">ROUND(INDIRECT(ADDRESS(ROW()+(0), COLUMN()+(-3), 1))*INDIRECT(ADDRESS(ROW()+(0), COLUMN()+(-1), 1)), 2)</f>
        <v>30.79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0.232</v>
      </c>
      <c r="H11" s="20"/>
      <c r="I11" s="21">
        <v>96.57</v>
      </c>
      <c r="J11" s="21">
        <f ca="1">ROUND(INDIRECT(ADDRESS(ROW()+(0), COLUMN()+(-3), 1))*INDIRECT(ADDRESS(ROW()+(0), COLUMN()+(-1), 1)), 2)</f>
        <v>22.4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9787.1</v>
      </c>
      <c r="J12" s="24">
        <f ca="1">ROUND(INDIRECT(ADDRESS(ROW()+(0), COLUMN()+(-3), 1))*INDIRECT(ADDRESS(ROW()+(0), COLUMN()+(-1), 1))/100, 2)</f>
        <v>195.74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9982.84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