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<sst xmlns="http://schemas.openxmlformats.org/spreadsheetml/2006/main" count="21" uniqueCount="21">
  <si>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</si>
  <si>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SMA045</t>
  </si>
  <si>
    <t xml:space="preserve">Ud</t>
  </si>
  <si>
    <t xml:space="preserve">Toalheiro para casa de banho.</t>
  </si>
  <si>
    <r>
      <rPr>
        <sz val="8.25"/>
        <color rgb="FF000000"/>
        <rFont val="Arial"/>
        <family val="2"/>
      </rPr>
      <t xml:space="preserve">Toalheiro de barra, de aço inoxidável AISI 304, acabamento acetinado, de 430x90 mm. Fixação ao suporte com as fixações fornecidas pelo fabricante.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</si>
  <si>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</si>
  <si>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</si>
  <si>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</si>
  <si>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</si>
  <si>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</si>
  <si>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</si>
  <si>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mt31abp061bq</t>
  </si>
  <si>
    <t xml:space="preserve">Ud</t>
  </si>
  <si>
    <t xml:space="preserve">Toalheiro de barra, de aço inoxidável AISI 304, acabamento acetinado, de 430x90 mm.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</si>
  <si>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</si>
  <si>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</si>
  <si>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</si>
  <si>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</si>
  <si>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</si>
  <si>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7.292,15MT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</si>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</sst>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6.12" customWidth="1"/>
    <col min="3" max="3" width="5.61" customWidth="1"/>
    <col min="4" max="4" width="73.61" customWidth="1"/>
    <col min="5" max="5" width="7.82" customWidth="1"/>
    <col min="6" max="6" width="14.2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4013.82</v>
      </c>
      <c r="G9" s="13">
        <f ca="1">ROUND(INDIRECT(ADDRESS(ROW()+(0), COLUMN()+(-2), 1))*INDIRECT(ADDRESS(ROW()+(0), COLUMN()+(-1), 1)), 2)</f>
        <v>4013.82</v>
      </c>
    </row>
    <row r="10" spans="1:7" ht="13.50" thickBot="1" customHeight="1">
      <c r="A10" s="14" t="s">
        <v>14</v>
      </c>
      <c r="B10" s="14"/>
      <c r="C10" s="15" t="s">
        <v>15</v>
      </c>
      <c r="D10" s="16" t="s">
        <v>16</v>
      </c>
      <c r="E10" s="17">
        <v>0.252</v>
      </c>
      <c r="F10" s="18">
        <v>100.25</v>
      </c>
      <c r="G10" s="18">
        <f ca="1">ROUND(INDIRECT(ADDRESS(ROW()+(0), COLUMN()+(-2), 1))*INDIRECT(ADDRESS(ROW()+(0), COLUMN()+(-1), 1)), 2)</f>
        <v>25.26</v>
      </c>
    </row>
    <row r="11" spans="1:7" ht="13.50" thickBot="1" customHeight="1">
      <c r="A11" s="16"/>
      <c r="B11" s="16"/>
      <c r="C11" s="19" t="s">
        <v>17</v>
      </c>
      <c r="D11" s="5" t="s">
        <v>18</v>
      </c>
      <c r="E11" s="20">
        <v>2</v>
      </c>
      <c r="F11" s="21">
        <f ca="1">ROUND(SUM(INDIRECT(ADDRESS(ROW()+(-1), COLUMN()+(1), 1)),INDIRECT(ADDRESS(ROW()+(-2), COLUMN()+(1), 1))), 2)</f>
        <v>4039.08</v>
      </c>
      <c r="G11" s="21">
        <f ca="1">ROUND(INDIRECT(ADDRESS(ROW()+(0), COLUMN()+(-2), 1))*INDIRECT(ADDRESS(ROW()+(0), COLUMN()+(-1), 1))/100, 2)</f>
        <v>80.78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4119.86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