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<sst xmlns="http://schemas.openxmlformats.org/spreadsheetml/2006/main" count="50" uniqueCount="50">
  <si>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</si>
  <si>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UMG110</t>
  </si>
  <si>
    <t xml:space="preserve">Ud</t>
  </si>
  <si>
    <t xml:space="preserve">Complemento do sistema de pavimentação exterior CIVIS'AGORA "TAU CERÁMICA", para jogos infantis.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</si>
  <si>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CIVIS'AGORA, 10 ladrilhos série Urban Unik Sens, com sensores electrónicos incorporados e uma unidade de controlo Civis Play Duo Centro Control, com placa electrónica incorporada; inclusive módulo de controlo e fonte de alimentação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</si>
  <si>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</si>
  <si>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</si>
  <si>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</si>
  <si>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</si>
  <si>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</si>
  <si>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</si>
  <si>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mt18bct045c</t>
  </si>
  <si>
    <t xml:space="preserve">Ud</t>
  </si>
  <si>
    <t xml:space="preserve">Complemento Civis Play Duo, para integrar no pavimento, cujo desenho imita um jogo para crianças de 5 pares, formados por um desenho e a sua silhueta monocor associada, orientado para reforçar o conhecimento das formas e a sua associação, premiando a resposta correcta através de som, formado por 18 m² de pavimento de ladrilhos de grés porcelânico, série CIVIS'AGORA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10545-14, 10 ladrilhos série Urban Unik Sens, com sensores electrónicos incorporados e uma unidade de controlo Civis Play Duo Centro Control, com placa electrónica incorporada; inclusive módulo de controlo e fonte de alimentação.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</si>
  <si>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</si>
  <si>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</si>
  <si>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</si>
  <si>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</si>
  <si>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</si>
  <si>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</si>
  <si>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</si>
  <si>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</si>
  <si>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</si>
  <si>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</si>
  <si>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</si>
  <si>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</si>
  <si>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</si>
  <si>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</si>
  <si>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</si>
  <si>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</si>
  <si>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</si>
  <si>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</si>
  <si>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</si>
  <si>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</si>
  <si>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</si>
  <si>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</si>
  <si>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</si>
  <si>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</si>
  <si>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</si>
  <si>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27.020,67MT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</si>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</sst>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99" customWidth="1"/>
    <col min="4" max="4" width="21.27" customWidth="1"/>
    <col min="5" max="5" width="29.87" customWidth="1"/>
    <col min="6" max="6" width="7.87" customWidth="1"/>
    <col min="7" max="7" width="3.79" customWidth="1"/>
    <col min="8" max="8" width="3.06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46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178301.440000</v>
      </c>
      <c r="K8" s="16"/>
      <c r="L8" s="16"/>
      <c r="M8" s="16">
        <f ca="1">ROUND(INDIRECT(ADDRESS(ROW()+(0), COLUMN()+(-5), 1))*INDIRECT(ADDRESS(ROW()+(0), COLUMN()+(-3), 1)), 2)</f>
        <v>178301.440000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117.600000</v>
      </c>
      <c r="I9" s="19"/>
      <c r="J9" s="20">
        <v>18.670000</v>
      </c>
      <c r="K9" s="20"/>
      <c r="L9" s="20"/>
      <c r="M9" s="20">
        <f ca="1">ROUND(INDIRECT(ADDRESS(ROW()+(0), COLUMN()+(-5), 1))*INDIRECT(ADDRESS(ROW()+(0), COLUMN()+(-3), 1)), 2)</f>
        <v>2195.590000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49.000000</v>
      </c>
      <c r="I10" s="19"/>
      <c r="J10" s="20">
        <v>30.130000</v>
      </c>
      <c r="K10" s="20"/>
      <c r="L10" s="20"/>
      <c r="M10" s="20">
        <f ca="1">ROUND(INDIRECT(ADDRESS(ROW()+(0), COLUMN()+(-5), 1))*INDIRECT(ADDRESS(ROW()+(0), COLUMN()+(-3), 1)), 2)</f>
        <v>1476.370000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1.960000</v>
      </c>
      <c r="I11" s="19"/>
      <c r="J11" s="20">
        <v>39.350000</v>
      </c>
      <c r="K11" s="20"/>
      <c r="L11" s="20"/>
      <c r="M11" s="20">
        <f ca="1">ROUND(INDIRECT(ADDRESS(ROW()+(0), COLUMN()+(-5), 1))*INDIRECT(ADDRESS(ROW()+(0), COLUMN()+(-3), 1)), 2)</f>
        <v>77.130000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8.478000</v>
      </c>
      <c r="I12" s="19"/>
      <c r="J12" s="20">
        <v>81.770000</v>
      </c>
      <c r="K12" s="20"/>
      <c r="L12" s="20"/>
      <c r="M12" s="20">
        <f ca="1">ROUND(INDIRECT(ADDRESS(ROW()+(0), COLUMN()+(-5), 1))*INDIRECT(ADDRESS(ROW()+(0), COLUMN()+(-3), 1)), 2)</f>
        <v>693.250000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8.478000</v>
      </c>
      <c r="I13" s="19"/>
      <c r="J13" s="20">
        <v>60.210000</v>
      </c>
      <c r="K13" s="20"/>
      <c r="L13" s="20"/>
      <c r="M13" s="20">
        <f ca="1">ROUND(INDIRECT(ADDRESS(ROW()+(0), COLUMN()+(-5), 1))*INDIRECT(ADDRESS(ROW()+(0), COLUMN()+(-3), 1)), 2)</f>
        <v>510.460000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3.145000</v>
      </c>
      <c r="I14" s="19"/>
      <c r="J14" s="20">
        <v>84.520000</v>
      </c>
      <c r="K14" s="20"/>
      <c r="L14" s="20"/>
      <c r="M14" s="20">
        <f ca="1">ROUND(INDIRECT(ADDRESS(ROW()+(0), COLUMN()+(-5), 1))*INDIRECT(ADDRESS(ROW()+(0), COLUMN()+(-3), 1)), 2)</f>
        <v>265.820000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3.145000</v>
      </c>
      <c r="I15" s="23"/>
      <c r="J15" s="24">
        <v>60.100000</v>
      </c>
      <c r="K15" s="24"/>
      <c r="L15" s="24"/>
      <c r="M15" s="24">
        <f ca="1">ROUND(INDIRECT(ADDRESS(ROW()+(0), COLUMN()+(-5), 1))*INDIRECT(ADDRESS(ROW()+(0), COLUMN()+(-3), 1)), 2)</f>
        <v>189.010000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183709.070000</v>
      </c>
      <c r="K16" s="16"/>
      <c r="L16" s="16"/>
      <c r="M16" s="16">
        <f ca="1">ROUND(INDIRECT(ADDRESS(ROW()+(0), COLUMN()+(-5), 1))*INDIRECT(ADDRESS(ROW()+(0), COLUMN()+(-3), 1))/100, 2)</f>
        <v>3674.180000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187383.250000</v>
      </c>
      <c r="K17" s="24"/>
      <c r="L17" s="24"/>
      <c r="M17" s="24">
        <f ca="1">ROUND(INDIRECT(ADDRESS(ROW()+(0), COLUMN()+(-5), 1))*INDIRECT(ADDRESS(ROW()+(0), COLUMN()+(-3), 1))/100, 2)</f>
        <v>5621.500000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193004.750000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142013.000000</v>
      </c>
      <c r="H22" s="29"/>
      <c r="I22" s="29"/>
      <c r="J22" s="29"/>
      <c r="K22" s="29">
        <v>172013.000000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