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<sst xmlns="http://schemas.openxmlformats.org/spreadsheetml/2006/main" count="29" uniqueCount="29">
  <si>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</si>
  <si>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UMH025</t>
  </si>
  <si>
    <t xml:space="preserve">Ud</t>
  </si>
  <si>
    <t xml:space="preserve">Pino.</t>
  </si>
  <si>
    <r>
      <rPr>
        <b/>
        <sz val="7.80"/>
        <color rgb="FF000000"/>
        <rFont val="Arial"/>
        <family val="2"/>
      </rPr>
      <t xml:space="preserve">Pino de aço laminado a quente com remate superior de alumínio, pé fixo, série Elipso, modelo H-ELP-C "NATURAL FABER" de 778 mm de altura, com acabamento em cor cinzento aço com textura férrea</t>
    </r>
    <r>
      <rPr>
        <sz val="7.80"/>
        <color rgb="FF000000"/>
        <rFont val="Arial"/>
        <family val="2"/>
      </rPr>
      <t xml:space="preserve">.</t>
    </r>
  </si>
  <si>
    <t xml:space="preserve">Composto</t>
  </si>
  <si>
    <t xml:space="preserve">Ud</t>
  </si>
  <si>
    <t xml:space="preserve">Composição</t>
  </si>
  <si>
    <t xml:space="preserve">Rend.</t>
  </si>
  <si>
    <t xml:space="preserve">p.s.</t>
  </si>
  <si>
    <t xml:space="preserve">Preço artigo</t>
  </si>
  <si>
    <t xml:space="preserve">mt10hmf020cbaa</t>
  </si>
  <si>
    <t xml:space="preserve">m³</t>
  </si>
  <si>
    <t xml:space="preserve">Betão simples C20/25 (X0(P); D25; S2; Cl 1,0), fabricado em central, para betonar desde camião, segundo NP EN 206-1.</t>
  </si>
  <si>
    <t xml:space="preserve">mt52mun010aaab</t>
  </si>
  <si>
    <t xml:space="preserve">Ud</t>
  </si>
  <si>
    <t xml:space="preserve">Pino de aço laminado a quente com remate superior de alumínio, pé fixo, série Elipso, modelo H-ELP-C "NATURAL FABER" de 778 mm de altura, formado por um corpo de uma só peça de 80 mm de diâmetro e 2 mm de espessura, com acabamento em cor cinzento aço com textura férrea.</t>
  </si>
  <si>
    <t xml:space="preserve">mo027</t>
  </si>
  <si>
    <t xml:space="preserve">h</t>
  </si>
  <si>
    <t xml:space="preserve">Oficial de 1ª de obra pública.</t>
  </si>
  <si>
    <t xml:space="preserve">mo051</t>
  </si>
  <si>
    <t xml:space="preserve">h</t>
  </si>
  <si>
    <t xml:space="preserve">Ajudante de obra pública.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</si>
  <si>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</si>
  <si>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</si>
  <si>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</si>
  <si>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</si>
  <si>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566,96 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</si>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</sst>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47" customWidth="1"/>
    <col min="2" max="2" width="1.75" customWidth="1"/>
    <col min="3" max="3" width="2.04" customWidth="1"/>
    <col min="4" max="4" width="13.99" customWidth="1"/>
    <col min="5" max="5" width="56.97" customWidth="1"/>
    <col min="6" max="6" width="1.02" customWidth="1"/>
    <col min="7" max="7" width="6.41" customWidth="1"/>
    <col min="8" max="8" width="1.89" customWidth="1"/>
    <col min="9" max="9" width="6.85" customWidth="1"/>
    <col min="10" max="10" width="2.48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0.100000</v>
      </c>
      <c r="H8" s="16">
        <v>3637.650000</v>
      </c>
      <c r="I8" s="16"/>
      <c r="J8" s="16">
        <f ca="1">ROUND(INDIRECT(ADDRESS(ROW()+(0), COLUMN()+(-3), 1))*INDIRECT(ADDRESS(ROW()+(0), COLUMN()+(-2), 1)), 2)</f>
        <v>363.770000</v>
      </c>
      <c r="K8" s="16"/>
    </row>
    <row r="9" spans="1:11" ht="40.8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1.000000</v>
      </c>
      <c r="H9" s="20">
        <v>1413.080000</v>
      </c>
      <c r="I9" s="20"/>
      <c r="J9" s="20">
        <f ca="1">ROUND(INDIRECT(ADDRESS(ROW()+(0), COLUMN()+(-3), 1))*INDIRECT(ADDRESS(ROW()+(0), COLUMN()+(-2), 1)), 2)</f>
        <v>1413.080000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0.611000</v>
      </c>
      <c r="H10" s="20">
        <v>69.750000</v>
      </c>
      <c r="I10" s="20"/>
      <c r="J10" s="20">
        <f ca="1">ROUND(INDIRECT(ADDRESS(ROW()+(0), COLUMN()+(-3), 1))*INDIRECT(ADDRESS(ROW()+(0), COLUMN()+(-2), 1)), 2)</f>
        <v>42.620000</v>
      </c>
      <c r="K10" s="20"/>
    </row>
    <row r="11" spans="1:11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2"/>
      <c r="G11" s="23">
        <v>0.611000</v>
      </c>
      <c r="H11" s="24">
        <v>67.750000</v>
      </c>
      <c r="I11" s="24"/>
      <c r="J11" s="24">
        <f ca="1">ROUND(INDIRECT(ADDRESS(ROW()+(0), COLUMN()+(-3), 1))*INDIRECT(ADDRESS(ROW()+(0), COLUMN()+(-2), 1)), 2)</f>
        <v>41.400000</v>
      </c>
      <c r="K11" s="24"/>
    </row>
    <row r="12" spans="1:11" ht="12.00" thickBot="1" customHeight="1">
      <c r="A12" s="17"/>
      <c r="B12" s="12" t="s">
        <v>23</v>
      </c>
      <c r="C12" s="12"/>
      <c r="D12" s="10" t="s">
        <v>24</v>
      </c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1860.870000</v>
      </c>
      <c r="I12" s="16"/>
      <c r="J12" s="16">
        <f ca="1">ROUND(INDIRECT(ADDRESS(ROW()+(0), COLUMN()+(-3), 1))*INDIRECT(ADDRESS(ROW()+(0), COLUMN()+(-2), 1))/100, 2)</f>
        <v>37.220000</v>
      </c>
      <c r="K12" s="16"/>
    </row>
    <row r="13" spans="1:11" ht="12.00" thickBot="1" customHeight="1">
      <c r="A13" s="22"/>
      <c r="B13" s="21" t="s">
        <v>25</v>
      </c>
      <c r="C13" s="21"/>
      <c r="D13" s="22" t="s">
        <v>26</v>
      </c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1898.090000</v>
      </c>
      <c r="I13" s="24"/>
      <c r="J13" s="24">
        <f ca="1">ROUND(INDIRECT(ADDRESS(ROW()+(0), COLUMN()+(-3), 1))*INDIRECT(ADDRESS(ROW()+(0), COLUMN()+(-2), 1))/100, 2)</f>
        <v>56.940000</v>
      </c>
      <c r="K13" s="24"/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1955.030000</v>
      </c>
      <c r="K14" s="26"/>
    </row>
  </sheetData>
  <mergeCells count="37">
    <mergeCell ref="A1:K1"/>
    <mergeCell ref="A3:B3"/>
    <mergeCell ref="C3:D3"/>
    <mergeCell ref="F3:H3"/>
    <mergeCell ref="I3:J3"/>
    <mergeCell ref="A4:K4"/>
    <mergeCell ref="B7:C7"/>
    <mergeCell ref="D7:F7"/>
    <mergeCell ref="H7:I7"/>
    <mergeCell ref="J7:K7"/>
    <mergeCell ref="B8:C8"/>
    <mergeCell ref="D8:F8"/>
    <mergeCell ref="H8:I8"/>
    <mergeCell ref="J8:K8"/>
    <mergeCell ref="B9:C9"/>
    <mergeCell ref="D9:F9"/>
    <mergeCell ref="H9:I9"/>
    <mergeCell ref="J9:K9"/>
    <mergeCell ref="B10:C10"/>
    <mergeCell ref="D10:F10"/>
    <mergeCell ref="H10:I10"/>
    <mergeCell ref="J10:K10"/>
    <mergeCell ref="B11:C11"/>
    <mergeCell ref="D11:F11"/>
    <mergeCell ref="H11:I11"/>
    <mergeCell ref="J11:K11"/>
    <mergeCell ref="B12:C12"/>
    <mergeCell ref="D12:F12"/>
    <mergeCell ref="H12:I12"/>
    <mergeCell ref="J12:K12"/>
    <mergeCell ref="B13:C13"/>
    <mergeCell ref="D13:F13"/>
    <mergeCell ref="H13:I13"/>
    <mergeCell ref="J13:K13"/>
    <mergeCell ref="A14:F14"/>
    <mergeCell ref="H14:I14"/>
    <mergeCell ref="J14:K14"/>
  </mergeCells>
  <pageMargins left="0.620079" right="0.472441" top="0.472441" bottom="0.472441" header="0.0" footer="0.0"/>
  <pageSetup paperSize="9" orientation="portrait"/>
  <rowBreaks count="0" manualBreakCount="0">
    </rowBreaks>
</worksheet>
</file>