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<sst xmlns="http://schemas.openxmlformats.org/spreadsheetml/2006/main" count="41" uniqueCount="41">
  <si>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</si>
  <si>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UPR010</t>
  </si>
  <si>
    <t xml:space="preserve">m</t>
  </si>
  <si>
    <t xml:space="preserve">Borda de piscina.</t>
  </si>
  <si>
    <r>
      <rPr>
        <b/>
        <sz val="7.80"/>
        <color rgb="FF000000"/>
        <rFont val="Arial"/>
        <family val="2"/>
      </rPr>
      <t xml:space="preserve">Borda de piscina com peças de remate pré-fabricadas de betão, de 50x100 cm, cor branca, acabamento escovado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</si>
  <si>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</si>
  <si>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</si>
  <si>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</si>
  <si>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</si>
  <si>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</si>
  <si>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</si>
  <si>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mt47prp050c</t>
  </si>
  <si>
    <t xml:space="preserve">m</t>
  </si>
  <si>
    <t xml:space="preserve">Remate de piscina, pré-fabricado de betão, anti-deslizante, de 50x100 cm, cor branca, acabamento escovado.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</si>
  <si>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</si>
  <si>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</si>
  <si>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</si>
  <si>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mt09moe030</t>
  </si>
  <si>
    <t xml:space="preserve">m³</t>
  </si>
  <si>
    <t xml:space="preserve">Argamassa especial extrafina.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</si>
  <si>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</si>
  <si>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</si>
  <si>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</si>
  <si>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</si>
  <si>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</si>
  <si>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</si>
  <si>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</si>
  <si>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</si>
  <si>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</si>
  <si>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</si>
  <si>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235,09MT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</si>
  <si>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</si>
  <si>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</si>
  <si>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</si>
  <si>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</si>
  <si>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</si>
  <si>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771-5:2011</t>
  </si>
  <si>
    <t xml:space="preserve">Especificações para unidades de alvenaria - Parte 5:  Blocos de pedra reconstituída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</si>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</sst>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31" customWidth="1"/>
    <col min="4" max="4" width="2.48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2263.070000</v>
      </c>
      <c r="I8" s="16"/>
      <c r="J8" s="16">
        <f ca="1">ROUND(INDIRECT(ADDRESS(ROW()+(0), COLUMN()+(-3), 1))*INDIRECT(ADDRESS(ROW()+(0), COLUMN()+(-2), 1)), 2)</f>
        <v>2376.220000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0.015000</v>
      </c>
      <c r="H9" s="20">
        <v>4665.880000</v>
      </c>
      <c r="I9" s="20"/>
      <c r="J9" s="20">
        <f ca="1">ROUND(INDIRECT(ADDRESS(ROW()+(0), COLUMN()+(-3), 1))*INDIRECT(ADDRESS(ROW()+(0), COLUMN()+(-2), 1)), 2)</f>
        <v>69.990000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4722.830000</v>
      </c>
      <c r="I10" s="20"/>
      <c r="J10" s="20">
        <f ca="1">ROUND(INDIRECT(ADDRESS(ROW()+(0), COLUMN()+(-3), 1))*INDIRECT(ADDRESS(ROW()+(0), COLUMN()+(-2), 1)), 2)</f>
        <v>4.720000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0.301000</v>
      </c>
      <c r="H11" s="20">
        <v>88.450000</v>
      </c>
      <c r="I11" s="20"/>
      <c r="J11" s="20">
        <f ca="1">ROUND(INDIRECT(ADDRESS(ROW()+(0), COLUMN()+(-3), 1))*INDIRECT(ADDRESS(ROW()+(0), COLUMN()+(-2), 1)), 2)</f>
        <v>26.620000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0.150000</v>
      </c>
      <c r="H12" s="24">
        <v>58.180000</v>
      </c>
      <c r="I12" s="24"/>
      <c r="J12" s="24">
        <f ca="1">ROUND(INDIRECT(ADDRESS(ROW()+(0), COLUMN()+(-3), 1))*INDIRECT(ADDRESS(ROW()+(0), COLUMN()+(-2), 1)), 2)</f>
        <v>8.730000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2486.280000</v>
      </c>
      <c r="I13" s="16"/>
      <c r="J13" s="16">
        <f ca="1">ROUND(INDIRECT(ADDRESS(ROW()+(0), COLUMN()+(-3), 1))*INDIRECT(ADDRESS(ROW()+(0), COLUMN()+(-2), 1))/100, 2)</f>
        <v>49.730000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2536.010000</v>
      </c>
      <c r="I14" s="24"/>
      <c r="J14" s="24">
        <f ca="1">ROUND(INDIRECT(ADDRESS(ROW()+(0), COLUMN()+(-3), 1))*INDIRECT(ADDRESS(ROW()+(0), COLUMN()+(-2), 1))/100, 2)</f>
        <v>76.080000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2612.090000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122012.000000</v>
      </c>
      <c r="G19" s="29"/>
      <c r="H19" s="29"/>
      <c r="I19" s="29">
        <v>122013.000000</v>
      </c>
      <c r="J19" s="29"/>
      <c r="K19" s="29"/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