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<sst xmlns="http://schemas.openxmlformats.org/spreadsheetml/2006/main" count="42" uniqueCount="42">
  <si>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</si>
  <si>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</si>
  <si>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</si>
  <si>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</si>
  <si>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50 a 150 utilizadores (população equivalente), carga média de matéria orgânica contaminante (DBO5) de 9 kg/dia e caudal máximo de água depurada de 20300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</si>
  <si>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</si>
  <si>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</si>
  <si>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</si>
  <si>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</si>
  <si>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</si>
  <si>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</si>
  <si>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mt46edb010m</t>
  </si>
  <si>
    <t xml:space="preserve">Ud</t>
  </si>
  <si>
    <t xml:space="preserve">Estação depuradora biológica de águas residuais, tecnologia VFL, capacidade para 50 a 150 utilizadores (população equivalente), carga média de matéria orgânica contaminante (DBO5) de 9 kg/dia e caudal máximo de água depurada de 20300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</si>
  <si>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</si>
  <si>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</si>
  <si>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</si>
  <si>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</si>
  <si>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</si>
  <si>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</si>
  <si>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</si>
  <si>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</si>
  <si>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</si>
  <si>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</si>
  <si>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</si>
  <si>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</si>
  <si>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</si>
  <si>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</si>
  <si>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</si>
  <si>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</si>
  <si>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</si>
  <si>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706.059,01MT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</si>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</sst>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1.68432e+006</v>
      </c>
      <c r="I9" s="13">
        <f ca="1">ROUND(INDIRECT(ADDRESS(ROW()+(0), COLUMN()+(-2), 1))*INDIRECT(ADDRESS(ROW()+(0), COLUMN()+(-1), 1)), 2)</f>
        <v>1.68432e+006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1.172</v>
      </c>
      <c r="H10" s="17">
        <v>1550.92</v>
      </c>
      <c r="I10" s="17">
        <f ca="1">ROUND(INDIRECT(ADDRESS(ROW()+(0), COLUMN()+(-2), 1))*INDIRECT(ADDRESS(ROW()+(0), COLUMN()+(-1), 1)), 2)</f>
        <v>1817.68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10.034</v>
      </c>
      <c r="H11" s="17">
        <v>101.3</v>
      </c>
      <c r="I11" s="17">
        <f ca="1">ROUND(INDIRECT(ADDRESS(ROW()+(0), COLUMN()+(-2), 1))*INDIRECT(ADDRESS(ROW()+(0), COLUMN()+(-1), 1)), 2)</f>
        <v>1016.44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10.034</v>
      </c>
      <c r="H12" s="17">
        <v>73.01</v>
      </c>
      <c r="I12" s="17">
        <f ca="1">ROUND(INDIRECT(ADDRESS(ROW()+(0), COLUMN()+(-2), 1))*INDIRECT(ADDRESS(ROW()+(0), COLUMN()+(-1), 1)), 2)</f>
        <v>732.58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2.509</v>
      </c>
      <c r="H13" s="17">
        <v>101.3</v>
      </c>
      <c r="I13" s="17">
        <f ca="1">ROUND(INDIRECT(ADDRESS(ROW()+(0), COLUMN()+(-2), 1))*INDIRECT(ADDRESS(ROW()+(0), COLUMN()+(-1), 1)), 2)</f>
        <v>254.16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2.509</v>
      </c>
      <c r="H14" s="21">
        <v>73.01</v>
      </c>
      <c r="I14" s="21">
        <f ca="1">ROUND(INDIRECT(ADDRESS(ROW()+(0), COLUMN()+(-2), 1))*INDIRECT(ADDRESS(ROW()+(0), COLUMN()+(-1), 1)), 2)</f>
        <v>183.18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1.68833e+006</v>
      </c>
      <c r="I15" s="24">
        <f ca="1">ROUND(INDIRECT(ADDRESS(ROW()+(0), COLUMN()+(-2), 1))*INDIRECT(ADDRESS(ROW()+(0), COLUMN()+(-1), 1))/100, 2)</f>
        <v>33766.6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1.7221e+006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