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<sst xmlns="http://schemas.openxmlformats.org/spreadsheetml/2006/main" count="42" uniqueCount="42">
  <si>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</si>
  <si>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</si>
  <si>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</si>
  <si>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</si>
  <si>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400 utilizadores (população equivalente), carga média de matéria orgânica contaminante (DBO5) de 24 kg/dia e caudal máximo de água depurada de 60000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</si>
  <si>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</si>
  <si>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</si>
  <si>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</si>
  <si>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</si>
  <si>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</si>
  <si>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</si>
  <si>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mt46edb010q</t>
  </si>
  <si>
    <t xml:space="preserve">Ud</t>
  </si>
  <si>
    <t xml:space="preserve">Estação depuradora biológica de águas residuais, tecnologia VFL, capacidade para 400 utilizadores (população equivalente), carga média de matéria orgânica contaminante (DBO5) de 24 kg/dia e caudal máximo de água depurada de 60000 litros/dia, equipada com uma estação de bombagem, dois reactores biológicos tipo AT, dois compressores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</si>
  <si>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</si>
  <si>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</si>
  <si>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</si>
  <si>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</si>
  <si>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</si>
  <si>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</si>
  <si>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</si>
  <si>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</si>
  <si>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</si>
  <si>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</si>
  <si>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</si>
  <si>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</si>
  <si>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</si>
  <si>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</si>
  <si>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</si>
  <si>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</si>
  <si>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</si>
  <si>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1.702.182,87MT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</si>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</sst>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4.06181e+006</v>
      </c>
      <c r="I9" s="13">
        <f ca="1">ROUND(INDIRECT(ADDRESS(ROW()+(0), COLUMN()+(-2), 1))*INDIRECT(ADDRESS(ROW()+(0), COLUMN()+(-1), 1)), 2)</f>
        <v>4.06181e+006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2.344</v>
      </c>
      <c r="H10" s="17">
        <v>1550.92</v>
      </c>
      <c r="I10" s="17">
        <f ca="1">ROUND(INDIRECT(ADDRESS(ROW()+(0), COLUMN()+(-2), 1))*INDIRECT(ADDRESS(ROW()+(0), COLUMN()+(-1), 1)), 2)</f>
        <v>3635.36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25.086</v>
      </c>
      <c r="H11" s="17">
        <v>101.3</v>
      </c>
      <c r="I11" s="17">
        <f ca="1">ROUND(INDIRECT(ADDRESS(ROW()+(0), COLUMN()+(-2), 1))*INDIRECT(ADDRESS(ROW()+(0), COLUMN()+(-1), 1)), 2)</f>
        <v>2541.21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25.086</v>
      </c>
      <c r="H12" s="17">
        <v>73.01</v>
      </c>
      <c r="I12" s="17">
        <f ca="1">ROUND(INDIRECT(ADDRESS(ROW()+(0), COLUMN()+(-2), 1))*INDIRECT(ADDRESS(ROW()+(0), COLUMN()+(-1), 1)), 2)</f>
        <v>1831.53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2.509</v>
      </c>
      <c r="H13" s="17">
        <v>101.3</v>
      </c>
      <c r="I13" s="17">
        <f ca="1">ROUND(INDIRECT(ADDRESS(ROW()+(0), COLUMN()+(-2), 1))*INDIRECT(ADDRESS(ROW()+(0), COLUMN()+(-1), 1)), 2)</f>
        <v>254.16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2.509</v>
      </c>
      <c r="H14" s="21">
        <v>73.01</v>
      </c>
      <c r="I14" s="21">
        <f ca="1">ROUND(INDIRECT(ADDRESS(ROW()+(0), COLUMN()+(-2), 1))*INDIRECT(ADDRESS(ROW()+(0), COLUMN()+(-1), 1)), 2)</f>
        <v>183.18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4.07026e+006</v>
      </c>
      <c r="I15" s="24">
        <f ca="1">ROUND(INDIRECT(ADDRESS(ROW()+(0), COLUMN()+(-2), 1))*INDIRECT(ADDRESS(ROW()+(0), COLUMN()+(-1), 1))/100, 2)</f>
        <v>81405.2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4.15167e+006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