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<sst xmlns="http://schemas.openxmlformats.org/spreadsheetml/2006/main" count="42" uniqueCount="42">
  <si>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</si>
  <si>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</si>
  <si>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</si>
  <si>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</si>
  <si>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 a 20 utilizadores (população equivalente), carga média de matéria orgânica contaminante (DBO5) de 1,08 kg/dia e caudal máximo de água depurada de 2700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</si>
  <si>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</si>
  <si>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</si>
  <si>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</si>
  <si>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</si>
  <si>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</si>
  <si>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</si>
  <si>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mt46edb010f</t>
  </si>
  <si>
    <t xml:space="preserve">Ud</t>
  </si>
  <si>
    <t xml:space="preserve">Estação depuradora biológica de águas residuais, tecnologia VFL, capacidade para 7 a 20 utilizadores (população equivalente), carga média de matéria orgânica contaminante (DBO5) de 1,08 kg/dia e caudal máximo de água depurada de 2700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</si>
  <si>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</si>
  <si>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</si>
  <si>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</si>
  <si>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</si>
  <si>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</si>
  <si>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</si>
  <si>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</si>
  <si>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</si>
  <si>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</si>
  <si>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</si>
  <si>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</si>
  <si>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</si>
  <si>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</si>
  <si>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</si>
  <si>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</si>
  <si>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</si>
  <si>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</si>
  <si>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152.029,25MT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</si>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</sst>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361312</v>
      </c>
      <c r="J9" s="13">
        <f ca="1">ROUND(INDIRECT(ADDRESS(ROW()+(0), COLUMN()+(-3), 1))*INDIRECT(ADDRESS(ROW()+(0), COLUMN()+(-1), 1)), 2)</f>
        <v>361312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0.586</v>
      </c>
      <c r="H10" s="16"/>
      <c r="I10" s="17">
        <v>1550.92</v>
      </c>
      <c r="J10" s="17">
        <f ca="1">ROUND(INDIRECT(ADDRESS(ROW()+(0), COLUMN()+(-3), 1))*INDIRECT(ADDRESS(ROW()+(0), COLUMN()+(-1), 1)), 2)</f>
        <v>908.84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5.017</v>
      </c>
      <c r="H11" s="16"/>
      <c r="I11" s="17">
        <v>101.3</v>
      </c>
      <c r="J11" s="17">
        <f ca="1">ROUND(INDIRECT(ADDRESS(ROW()+(0), COLUMN()+(-3), 1))*INDIRECT(ADDRESS(ROW()+(0), COLUMN()+(-1), 1)), 2)</f>
        <v>508.22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5.017</v>
      </c>
      <c r="H12" s="16"/>
      <c r="I12" s="17">
        <v>73.01</v>
      </c>
      <c r="J12" s="17">
        <f ca="1">ROUND(INDIRECT(ADDRESS(ROW()+(0), COLUMN()+(-3), 1))*INDIRECT(ADDRESS(ROW()+(0), COLUMN()+(-1), 1)), 2)</f>
        <v>366.29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2.509</v>
      </c>
      <c r="H13" s="16"/>
      <c r="I13" s="17">
        <v>101.3</v>
      </c>
      <c r="J13" s="17">
        <f ca="1">ROUND(INDIRECT(ADDRESS(ROW()+(0), COLUMN()+(-3), 1))*INDIRECT(ADDRESS(ROW()+(0), COLUMN()+(-1), 1)), 2)</f>
        <v>254.16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2.509</v>
      </c>
      <c r="H14" s="20"/>
      <c r="I14" s="21">
        <v>73.01</v>
      </c>
      <c r="J14" s="21">
        <f ca="1">ROUND(INDIRECT(ADDRESS(ROW()+(0), COLUMN()+(-3), 1))*INDIRECT(ADDRESS(ROW()+(0), COLUMN()+(-1), 1)), 2)</f>
        <v>183.18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363532</v>
      </c>
      <c r="J15" s="24">
        <f ca="1">ROUND(INDIRECT(ADDRESS(ROW()+(0), COLUMN()+(-3), 1))*INDIRECT(ADDRESS(ROW()+(0), COLUMN()+(-1), 1))/100, 2)</f>
        <v>7270.65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370803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