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<sst xmlns="http://schemas.openxmlformats.org/spreadsheetml/2006/main" count="36" uniqueCount="36">
  <si>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</si>
  <si>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USE015</t>
  </si>
  <si>
    <t xml:space="preserve">Ud</t>
  </si>
  <si>
    <t xml:space="preserve">Depósito de armazenamento de água depurada.</t>
  </si>
  <si>
    <r>
      <rPr>
        <sz val="8.25"/>
        <color rgb="FF000000"/>
        <rFont val="Arial"/>
        <family val="2"/>
      </rPr>
      <t xml:space="preserve">Depósito de armazenamento de água depurada de polietileno de alta densidade, de 1150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</si>
  <si>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</si>
  <si>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</si>
  <si>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</si>
  <si>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</si>
  <si>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</si>
  <si>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</si>
  <si>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mt46fer030a</t>
  </si>
  <si>
    <t xml:space="preserve">Ud</t>
  </si>
  <si>
    <t xml:space="preserve">Depósito de armazenamento de água depurada de polietileno de alta densidade, de 1150 litros, formado por um tanque.</t>
  </si>
  <si>
    <t xml:space="preserve">mt46fer040</t>
  </si>
  <si>
    <t xml:space="preserve">Ud</t>
  </si>
  <si>
    <t xml:space="preserve">Tampa amovível, de 600 mm de diâmetro.</t>
  </si>
  <si>
    <t xml:space="preserve">mt36tie010be</t>
  </si>
  <si>
    <t xml:space="preserve">m</t>
  </si>
  <si>
    <t xml:space="preserve">Tubo de PVC, série B, de 40 mm de diâmetro e 3 mm de espessura, com extremo abocardado,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</si>
  <si>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</si>
  <si>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</si>
  <si>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</si>
  <si>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</si>
  <si>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</si>
  <si>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</si>
  <si>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</si>
  <si>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</si>
  <si>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</si>
  <si>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</si>
  <si>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</si>
  <si>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</si>
  <si>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</si>
  <si>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</si>
  <si>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3.996,04MT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</si>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</sst>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30165.5</v>
      </c>
      <c r="H9" s="13">
        <f ca="1">ROUND(INDIRECT(ADDRESS(ROW()+(0), COLUMN()+(-2), 1))*INDIRECT(ADDRESS(ROW()+(0), COLUMN()+(-1), 1)), 2)</f>
        <v>30165.5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3312.11</v>
      </c>
      <c r="H10" s="17">
        <f ca="1">ROUND(INDIRECT(ADDRESS(ROW()+(0), COLUMN()+(-2), 1))*INDIRECT(ADDRESS(ROW()+(0), COLUMN()+(-1), 1)), 2)</f>
        <v>3312.11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194.98</v>
      </c>
      <c r="H11" s="17">
        <f ca="1">ROUND(INDIRECT(ADDRESS(ROW()+(0), COLUMN()+(-2), 1))*INDIRECT(ADDRESS(ROW()+(0), COLUMN()+(-1), 1)), 2)</f>
        <v>584.94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3572.71</v>
      </c>
      <c r="H12" s="17">
        <f ca="1">ROUND(INDIRECT(ADDRESS(ROW()+(0), COLUMN()+(-2), 1))*INDIRECT(ADDRESS(ROW()+(0), COLUMN()+(-1), 1)), 2)</f>
        <v>107.18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</v>
      </c>
      <c r="G13" s="17">
        <v>4553.31</v>
      </c>
      <c r="H13" s="17">
        <f ca="1">ROUND(INDIRECT(ADDRESS(ROW()+(0), COLUMN()+(-2), 1))*INDIRECT(ADDRESS(ROW()+(0), COLUMN()+(-1), 1)), 2)</f>
        <v>1092.79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1.497</v>
      </c>
      <c r="G14" s="17">
        <v>136.52</v>
      </c>
      <c r="H14" s="17">
        <f ca="1">ROUND(INDIRECT(ADDRESS(ROW()+(0), COLUMN()+(-2), 1))*INDIRECT(ADDRESS(ROW()+(0), COLUMN()+(-1), 1)), 2)</f>
        <v>204.37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1.497</v>
      </c>
      <c r="G15" s="21">
        <v>99.12</v>
      </c>
      <c r="H15" s="21">
        <f ca="1">ROUND(INDIRECT(ADDRESS(ROW()+(0), COLUMN()+(-2), 1))*INDIRECT(ADDRESS(ROW()+(0), COLUMN()+(-1), 1)), 2)</f>
        <v>148.38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35615.3</v>
      </c>
      <c r="H16" s="24">
        <f ca="1">ROUND(INDIRECT(ADDRESS(ROW()+(0), COLUMN()+(-2), 1))*INDIRECT(ADDRESS(ROW()+(0), COLUMN()+(-1), 1))/100, 2)</f>
        <v>712.31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36327.6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