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<sst xmlns="http://schemas.openxmlformats.org/spreadsheetml/2006/main" count="36" uniqueCount="36">
  <si>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</si>
  <si>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</si>
  <si>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</si>
  <si>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em vedação de terreno de malha metálica.</t>
  </si>
  <si>
    <r>
      <rPr>
        <sz val="8.25"/>
        <color rgb="FF000000"/>
        <rFont val="Arial"/>
        <family val="2"/>
      </rPr>
      <t xml:space="preserve">Portão constituído por aros de tubo de aço galvanizado de 40x20x1,5 mm e 30x15x1,5 mm, caixilho de tubo de aço galvanizado de 40x40x1,5 mm com chapa de 40x4 mm e por rede de torção simples, de 8 mm de espaçamento da malha e 1,1 mm de diâmetro, acabamento galvanizado, fixada aos aros e atirantada, para acesso pedonal em vedação de terreno de malha metálica. Inclusive postes de reforço, betão C20/25 (X0(P); D25; S2; Cl 1,0) para assentamento dos postes e acessórios de fixação 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</si>
  <si>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</si>
  <si>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</si>
  <si>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</si>
  <si>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</si>
  <si>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</si>
  <si>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</si>
  <si>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</si>
  <si>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</si>
  <si>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</si>
  <si>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mt52vst030m</t>
  </si>
  <si>
    <t xml:space="preserve">Ud</t>
  </si>
  <si>
    <t xml:space="preserve">Poste interior de reforço de tubo de aço galvanizado, de 48 mm de diâmetro e 1,5 mm de espessura, altura 2 m.</t>
  </si>
  <si>
    <t xml:space="preserve">mt52vst040aa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</si>
  <si>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</si>
  <si>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8 mm de espaçamento da malha e 1,1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</si>
  <si>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</si>
  <si>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</si>
  <si>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</si>
  <si>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</si>
  <si>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</si>
  <si>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</si>
  <si>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</si>
  <si>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</si>
  <si>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</si>
  <si>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</si>
  <si>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</si>
  <si>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</si>
  <si>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</si>
  <si>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</si>
  <si>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2.472,51MT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</si>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</sst>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4353.28</v>
      </c>
      <c r="H9" s="13">
        <f ca="1">ROUND(INDIRECT(ADDRESS(ROW()+(0), COLUMN()+(-2), 1))*INDIRECT(ADDRESS(ROW()+(0), COLUMN()+(-1), 1)), 2)</f>
        <v>435.33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1610.19</v>
      </c>
      <c r="H10" s="17">
        <f ca="1">ROUND(INDIRECT(ADDRESS(ROW()+(0), COLUMN()+(-2), 1))*INDIRECT(ADDRESS(ROW()+(0), COLUMN()+(-1), 1)), 2)</f>
        <v>3220.38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13395.3</v>
      </c>
      <c r="H11" s="17">
        <f ca="1">ROUND(INDIRECT(ADDRESS(ROW()+(0), COLUMN()+(-2), 1))*INDIRECT(ADDRESS(ROW()+(0), COLUMN()+(-1), 1)), 2)</f>
        <v>13395.3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0.248</v>
      </c>
      <c r="G12" s="17">
        <v>134.36</v>
      </c>
      <c r="H12" s="17">
        <f ca="1">ROUND(INDIRECT(ADDRESS(ROW()+(0), COLUMN()+(-2), 1))*INDIRECT(ADDRESS(ROW()+(0), COLUMN()+(-1), 1)), 2)</f>
        <v>33.32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0.248</v>
      </c>
      <c r="G13" s="17">
        <v>100.44</v>
      </c>
      <c r="H13" s="17">
        <f ca="1">ROUND(INDIRECT(ADDRESS(ROW()+(0), COLUMN()+(-2), 1))*INDIRECT(ADDRESS(ROW()+(0), COLUMN()+(-1), 1)), 2)</f>
        <v>24.91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0.867</v>
      </c>
      <c r="G14" s="17">
        <v>136.12</v>
      </c>
      <c r="H14" s="17">
        <f ca="1">ROUND(INDIRECT(ADDRESS(ROW()+(0), COLUMN()+(-2), 1))*INDIRECT(ADDRESS(ROW()+(0), COLUMN()+(-1), 1)), 2)</f>
        <v>118.02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0.867</v>
      </c>
      <c r="G15" s="21">
        <v>100.63</v>
      </c>
      <c r="H15" s="21">
        <f ca="1">ROUND(INDIRECT(ADDRESS(ROW()+(0), COLUMN()+(-2), 1))*INDIRECT(ADDRESS(ROW()+(0), COLUMN()+(-1), 1)), 2)</f>
        <v>87.25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17314.5</v>
      </c>
      <c r="H16" s="24">
        <f ca="1">ROUND(INDIRECT(ADDRESS(ROW()+(0), COLUMN()+(-2), 1))*INDIRECT(ADDRESS(ROW()+(0), COLUMN()+(-1), 1))/100, 2)</f>
        <v>346.29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17660.8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