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<sst xmlns="http://schemas.openxmlformats.org/spreadsheetml/2006/main" count="36" uniqueCount="36">
  <si>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</si>
  <si>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UXS010</t>
  </si>
  <si>
    <t xml:space="preserve">m²</t>
  </si>
  <si>
    <t xml:space="preserve">Pavimento de relva sintética.</t>
  </si>
  <si>
    <r>
      <rPr>
        <sz val="8.25"/>
        <color rgb="FF000000"/>
        <rFont val="Arial"/>
        <family val="2"/>
      </rPr>
      <t xml:space="preserve">Pavimento em relva sintética, de quatro tons de cor verde e castanha, composto de mechas rectas monofilamento Dogbone DB Shape de 3/8" de fibra 100% polietileno resistente aos raios UV, 5200/8 decitex, 120 microns de espessura e mechas rectas texturizadas de 3/8" de fibra 100% polipropileno resistente aos raios UV, 3000/6 decitex, 110 microns de espessura, tecidas sobre base de polipropileno drenante reforçada com uma camada de feltro, com termo-fixação e vedação com látex, de 25 mm de altura de filamento, 27 mm de altura total de tapete, 2280 g/m² e 16800 mechas/m²; banda de ligação de geotêxtil de polipropileno, de 300 mm de largura e cola de poliuretano bicomponente, lastrado com 5 kg/m² de inerte silício, de granulometria compreendida entre 0,4 e 0,8 mm; para utilização decorativa. O preço não inclui a superfície base.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</si>
  <si>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</si>
  <si>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</si>
  <si>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</si>
  <si>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</si>
  <si>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</si>
  <si>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</si>
  <si>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mt47cit230b</t>
  </si>
  <si>
    <t xml:space="preserve">m²</t>
  </si>
  <si>
    <t xml:space="preserve">Relva sintética, de quatro tons de cor verde e castanha, composto de mechas rectas monofilamento Dogbone DB Shape de 3/8" de fibra 100% polietileno resistente aos raios UV, 5200/8 decitex, 120 microns de espessura e mechas rectas texturizadas de 3/8" de fibra 100% polipropileno resistente aos raios UV, 3000/6 decitex, 110 microns de espessura, tecidas sobre base de polipropileno drenante reforçada com uma camada de feltro, com termo-fixação e vedação com látex, de 25 mm de altura de filamento, 27 mm de altura total de tapete, 2280 g/m² e 16800 mechas/m², fornecido em rolos.</t>
  </si>
  <si>
    <t xml:space="preserve">mt47cit250d</t>
  </si>
  <si>
    <t xml:space="preserve">m</t>
  </si>
  <si>
    <t xml:space="preserve">Banda de ligação de geotêxtil de polipropileno, de 300 mm de largura, fornecida em rolos.</t>
  </si>
  <si>
    <t xml:space="preserve">mt47cit260a</t>
  </si>
  <si>
    <t xml:space="preserve">kg</t>
  </si>
  <si>
    <t xml:space="preserve">Cola de poliuretano bicomponente.</t>
  </si>
  <si>
    <t xml:space="preserve">mt47cit004a</t>
  </si>
  <si>
    <t xml:space="preserve">kg</t>
  </si>
  <si>
    <t xml:space="preserve">Inerte silício, de granulometria compreendida entre 0,4 e 0,8 mm, fornecido em sacos.</t>
  </si>
  <si>
    <t xml:space="preserve">mq07cel010</t>
  </si>
  <si>
    <t xml:space="preserve">h</t>
  </si>
  <si>
    <t xml:space="preserve">Empilhador elevador diesel de dupla tracção de 8 t.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</si>
  <si>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</si>
  <si>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</si>
  <si>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</si>
  <si>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</si>
  <si>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</si>
  <si>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</si>
  <si>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</si>
  <si>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</si>
  <si>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2.304,78MT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</si>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</sst>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23" customWidth="1"/>
    <col min="3" max="3" width="3.06" customWidth="1"/>
    <col min="4" max="4" width="84.83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76.50" thickBot="1" customHeight="1">
      <c r="A9" s="7" t="s">
        <v>11</v>
      </c>
      <c r="B9" s="7"/>
      <c r="C9" s="9" t="s">
        <v>12</v>
      </c>
      <c r="D9" s="7" t="s">
        <v>13</v>
      </c>
      <c r="E9" s="11">
        <v>1.04</v>
      </c>
      <c r="F9" s="13">
        <v>1642.02</v>
      </c>
      <c r="G9" s="13">
        <f ca="1">ROUND(INDIRECT(ADDRESS(ROW()+(0), COLUMN()+(-2), 1))*INDIRECT(ADDRESS(ROW()+(0), COLUMN()+(-1), 1)), 2)</f>
        <v>1707.7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0.42</v>
      </c>
      <c r="F10" s="17">
        <v>101.98</v>
      </c>
      <c r="G10" s="17">
        <f ca="1">ROUND(INDIRECT(ADDRESS(ROW()+(0), COLUMN()+(-2), 1))*INDIRECT(ADDRESS(ROW()+(0), COLUMN()+(-1), 1)), 2)</f>
        <v>42.83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0.3</v>
      </c>
      <c r="F11" s="17">
        <v>415.42</v>
      </c>
      <c r="G11" s="17">
        <f ca="1">ROUND(INDIRECT(ADDRESS(ROW()+(0), COLUMN()+(-2), 1))*INDIRECT(ADDRESS(ROW()+(0), COLUMN()+(-1), 1)), 2)</f>
        <v>124.63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5</v>
      </c>
      <c r="F12" s="17">
        <v>14.03</v>
      </c>
      <c r="G12" s="17">
        <f ca="1">ROUND(INDIRECT(ADDRESS(ROW()+(0), COLUMN()+(-2), 1))*INDIRECT(ADDRESS(ROW()+(0), COLUMN()+(-1), 1)), 2)</f>
        <v>70.15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0.252</v>
      </c>
      <c r="F13" s="17">
        <v>984.04</v>
      </c>
      <c r="G13" s="17">
        <f ca="1">ROUND(INDIRECT(ADDRESS(ROW()+(0), COLUMN()+(-2), 1))*INDIRECT(ADDRESS(ROW()+(0), COLUMN()+(-1), 1)), 2)</f>
        <v>247.98</v>
      </c>
    </row>
    <row r="14" spans="1:7" ht="13.50" thickBot="1" customHeight="1">
      <c r="A14" s="14" t="s">
        <v>26</v>
      </c>
      <c r="B14" s="14"/>
      <c r="C14" s="15" t="s">
        <v>27</v>
      </c>
      <c r="D14" s="14" t="s">
        <v>28</v>
      </c>
      <c r="E14" s="16">
        <v>0.255</v>
      </c>
      <c r="F14" s="17">
        <v>134.36</v>
      </c>
      <c r="G14" s="17">
        <f ca="1">ROUND(INDIRECT(ADDRESS(ROW()+(0), COLUMN()+(-2), 1))*INDIRECT(ADDRESS(ROW()+(0), COLUMN()+(-1), 1)), 2)</f>
        <v>34.26</v>
      </c>
    </row>
    <row r="15" spans="1:7" ht="13.50" thickBot="1" customHeight="1">
      <c r="A15" s="14" t="s">
        <v>29</v>
      </c>
      <c r="B15" s="14"/>
      <c r="C15" s="18" t="s">
        <v>30</v>
      </c>
      <c r="D15" s="19" t="s">
        <v>31</v>
      </c>
      <c r="E15" s="20">
        <v>0.319</v>
      </c>
      <c r="F15" s="21">
        <v>100.44</v>
      </c>
      <c r="G15" s="21">
        <f ca="1">ROUND(INDIRECT(ADDRESS(ROW()+(0), COLUMN()+(-2), 1))*INDIRECT(ADDRESS(ROW()+(0), COLUMN()+(-1), 1)), 2)</f>
        <v>32.04</v>
      </c>
    </row>
    <row r="16" spans="1:7" ht="13.50" thickBot="1" customHeight="1">
      <c r="A16" s="19"/>
      <c r="B16" s="19"/>
      <c r="C16" s="22" t="s">
        <v>32</v>
      </c>
      <c r="D16" s="5" t="s">
        <v>33</v>
      </c>
      <c r="E16" s="23">
        <v>2</v>
      </c>
      <c r="F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2259.59</v>
      </c>
      <c r="G16" s="24">
        <f ca="1">ROUND(INDIRECT(ADDRESS(ROW()+(0), COLUMN()+(-2), 1))*INDIRECT(ADDRESS(ROW()+(0), COLUMN()+(-1), 1))/100, 2)</f>
        <v>45.19</v>
      </c>
    </row>
    <row r="17" spans="1:7" ht="13.50" thickBot="1" customHeight="1">
      <c r="A17" s="25" t="s">
        <v>34</v>
      </c>
      <c r="B17" s="25"/>
      <c r="C17" s="26"/>
      <c r="D17" s="26"/>
      <c r="E17" s="27"/>
      <c r="F17" s="25" t="s">
        <v>35</v>
      </c>
      <c r="G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2304.78</v>
      </c>
    </row>
  </sheetData>
  <mergeCells count="14">
    <mergeCell ref="A1:G1"/>
    <mergeCell ref="B3:C3"/>
    <mergeCell ref="D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D17"/>
  </mergeCells>
  <pageMargins left="0.147638" right="0.147638" top="0.206693" bottom="0.206693" header="0.0" footer="0.0"/>
  <pageSetup paperSize="9" orientation="portrait"/>
  <rowBreaks count="0" manualBreakCount="0">
    </rowBreaks>
</worksheet>
</file>