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<sst xmlns="http://schemas.openxmlformats.org/spreadsheetml/2006/main" count="38" uniqueCount="38">
  <si>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</si>
  <si>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ZHB010</t>
  </si>
  <si>
    <t xml:space="preserve">m²</t>
  </si>
  <si>
    <t xml:space="preserve">Sistema "ROCKWOOL" de isolamento de coberturas inclinadas sobre espaço não habitável.</t>
  </si>
  <si>
    <r>
      <rPr>
        <sz val="7.80"/>
        <color rgb="FF000000"/>
        <rFont val="Arial"/>
        <family val="2"/>
      </rPr>
      <t xml:space="preserve">Sistema "ROCKWOOL" de isolamento pelo interior sobre espaço não habitável em coberturas inclinadas, formado por </t>
    </r>
    <r>
      <rPr>
        <b/>
        <sz val="7.80"/>
        <color rgb="FF000000"/>
        <rFont val="Arial"/>
        <family val="2"/>
      </rPr>
      <t xml:space="preserve">lã de rocha, fornecida a granel, ligeiramente impregnada de resina fenólica, Borra Rockprime 004 "ROCKWOOL", segundo EN 13162, projectada "in situ", de 205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</si>
  <si>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</si>
  <si>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</si>
  <si>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</si>
  <si>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</si>
  <si>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</si>
  <si>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</si>
  <si>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mt16lrw010dx</t>
  </si>
  <si>
    <t xml:space="preserve">m²</t>
  </si>
  <si>
    <t xml:space="preserve">Lã de rocha, fornecida a granel, ligeiramente impregnada de resina fenólica, Borra Rockprime 004 "ROCKWOOL", segundo EN 13162, projectada "in situ", de 205 mm de espessura, resistência térmica 4,5 m²°C/W, condutibilidade térmica 0,042 W/(m°C), densidade 21 kg/m³, calor específico 840 J/kgK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</si>
  <si>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</si>
  <si>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</si>
  <si>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</si>
  <si>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</si>
  <si>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</si>
  <si>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</si>
  <si>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</si>
  <si>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</si>
  <si>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</si>
  <si>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</si>
  <si>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</si>
  <si>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</si>
  <si>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</si>
  <si>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39,93MT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</si>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</sst>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27" customWidth="1"/>
    <col min="4" max="4" width="21.27" customWidth="1"/>
    <col min="5" max="5" width="30.02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493.940000</v>
      </c>
      <c r="K8" s="16"/>
      <c r="L8" s="16"/>
      <c r="M8" s="16">
        <f ca="1">ROUND(INDIRECT(ADDRESS(ROW()+(0), COLUMN()+(-5), 1))*INDIRECT(ADDRESS(ROW()+(0), COLUMN()+(-3), 1)), 2)</f>
        <v>543.330000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16.940000</v>
      </c>
      <c r="K9" s="20"/>
      <c r="L9" s="20"/>
      <c r="M9" s="20">
        <f ca="1">ROUND(INDIRECT(ADDRESS(ROW()+(0), COLUMN()+(-5), 1))*INDIRECT(ADDRESS(ROW()+(0), COLUMN()+(-3), 1)), 2)</f>
        <v>16.940000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0.104000</v>
      </c>
      <c r="I10" s="19"/>
      <c r="J10" s="20">
        <v>91.430000</v>
      </c>
      <c r="K10" s="20"/>
      <c r="L10" s="20"/>
      <c r="M10" s="20">
        <f ca="1">ROUND(INDIRECT(ADDRESS(ROW()+(0), COLUMN()+(-5), 1))*INDIRECT(ADDRESS(ROW()+(0), COLUMN()+(-3), 1)), 2)</f>
        <v>9.510000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0.104000</v>
      </c>
      <c r="I11" s="23"/>
      <c r="J11" s="24">
        <v>58.180000</v>
      </c>
      <c r="K11" s="24"/>
      <c r="L11" s="24"/>
      <c r="M11" s="24">
        <f ca="1">ROUND(INDIRECT(ADDRESS(ROW()+(0), COLUMN()+(-5), 1))*INDIRECT(ADDRESS(ROW()+(0), COLUMN()+(-3), 1)), 2)</f>
        <v>6.050000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575.830000</v>
      </c>
      <c r="K12" s="16"/>
      <c r="L12" s="16"/>
      <c r="M12" s="16">
        <f ca="1">ROUND(INDIRECT(ADDRESS(ROW()+(0), COLUMN()+(-5), 1))*INDIRECT(ADDRESS(ROW()+(0), COLUMN()+(-3), 1))/100, 2)</f>
        <v>11.520000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587.350000</v>
      </c>
      <c r="K13" s="24"/>
      <c r="L13" s="24"/>
      <c r="M13" s="24">
        <f ca="1">ROUND(INDIRECT(ADDRESS(ROW()+(0), COLUMN()+(-5), 1))*INDIRECT(ADDRESS(ROW()+(0), COLUMN()+(-3), 1))/100, 2)</f>
        <v>17.620000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604.970000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192009.000000</v>
      </c>
      <c r="H18" s="29"/>
      <c r="I18" s="29"/>
      <c r="J18" s="29"/>
      <c r="K18" s="29">
        <v>192010.000000</v>
      </c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