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<sst xmlns="http://schemas.openxmlformats.org/spreadsheetml/2006/main" count="24" uniqueCount="24">
  <si>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</si>
  <si>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ZIA010</t>
  </si>
  <si>
    <t xml:space="preserve">Ud</t>
  </si>
  <si>
    <t xml:space="preserve">Substituição de lâmpada por lâmpada LED.</t>
  </si>
  <si>
    <r>
      <rPr>
        <sz val="8.25"/>
        <color rgb="FF000000"/>
        <rFont val="Arial"/>
        <family val="2"/>
      </rPr>
      <t xml:space="preserve">Reabilitação energética no sistema de iluminação do edifício através da substituição de lâmpada existente por lâmpada de filamento led de vidro acabamento mate, casquilho E27, classe de eficiência energética D, de 3,4 W (equivalente a uma lâmpara incandescente de 40 W de potência), cor branca quente, temperatura de cor 2200 K, índice de reprodução cromática maior de 90, fluxo luminoso 470 lúmens, após desmontagem prévia da lâmpada com meios manuais e carga manual do material desmontado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</si>
  <si>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</si>
  <si>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</si>
  <si>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</si>
  <si>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</si>
  <si>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</si>
  <si>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</si>
  <si>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mt34llg010aap</t>
  </si>
  <si>
    <t xml:space="preserve">Ud</t>
  </si>
  <si>
    <t xml:space="preserve">Lâmpada de filamento led de vidro acabamento mate, casquilho E27, classe de eficiência energética D, de 3,4 W (equivalente a uma lâmpara incandescente de 40 W de potência), cor branca quente, temperatura de cor 2200 K, índice de reprodução cromática maior de 90, fluxo luminoso 470 lúmens.</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</si>
  <si>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</si>
  <si>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</si>
  <si>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</si>
  <si>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</si>
  <si>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</si>
  <si>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</si>
  <si>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</si>
  <si>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</si>
  <si>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827,99MT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</si>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</sst>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06" customWidth="1"/>
    <col min="4" max="4" width="82.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1153.93</v>
      </c>
      <c r="G9" s="13">
        <f ca="1">ROUND(INDIRECT(ADDRESS(ROW()+(0), COLUMN()+(-2), 1))*INDIRECT(ADDRESS(ROW()+(0), COLUMN()+(-1), 1)), 2)</f>
        <v>1153.93</v>
      </c>
    </row>
    <row r="10" spans="1:7" ht="13.50" thickBot="1" customHeight="1">
      <c r="A10" s="14" t="s">
        <v>14</v>
      </c>
      <c r="B10" s="14"/>
      <c r="C10" s="15" t="s">
        <v>15</v>
      </c>
      <c r="D10" s="14" t="s">
        <v>16</v>
      </c>
      <c r="E10" s="16">
        <v>0.024</v>
      </c>
      <c r="F10" s="17">
        <v>138.06</v>
      </c>
      <c r="G10" s="17">
        <f ca="1">ROUND(INDIRECT(ADDRESS(ROW()+(0), COLUMN()+(-2), 1))*INDIRECT(ADDRESS(ROW()+(0), COLUMN()+(-1), 1)), 2)</f>
        <v>3.31</v>
      </c>
    </row>
    <row r="11" spans="1:7" ht="13.50" thickBot="1" customHeight="1">
      <c r="A11" s="14" t="s">
        <v>17</v>
      </c>
      <c r="B11" s="14"/>
      <c r="C11" s="18" t="s">
        <v>18</v>
      </c>
      <c r="D11" s="19" t="s">
        <v>19</v>
      </c>
      <c r="E11" s="20">
        <v>0.024</v>
      </c>
      <c r="F11" s="21">
        <v>100.25</v>
      </c>
      <c r="G11" s="21">
        <f ca="1">ROUND(INDIRECT(ADDRESS(ROW()+(0), COLUMN()+(-2), 1))*INDIRECT(ADDRESS(ROW()+(0), COLUMN()+(-1), 1)), 2)</f>
        <v>2.41</v>
      </c>
    </row>
    <row r="12" spans="1:7" ht="13.50" thickBot="1" customHeight="1">
      <c r="A12" s="19"/>
      <c r="B12" s="19"/>
      <c r="C12" s="22" t="s">
        <v>20</v>
      </c>
      <c r="D12" s="5" t="s">
        <v>21</v>
      </c>
      <c r="E12" s="23">
        <v>2</v>
      </c>
      <c r="F12" s="24">
        <f ca="1">ROUND(SUM(INDIRECT(ADDRESS(ROW()+(-1), COLUMN()+(1), 1)),INDIRECT(ADDRESS(ROW()+(-2), COLUMN()+(1), 1)),INDIRECT(ADDRESS(ROW()+(-3), COLUMN()+(1), 1))), 2)</f>
        <v>1159.65</v>
      </c>
      <c r="G12" s="24">
        <f ca="1">ROUND(INDIRECT(ADDRESS(ROW()+(0), COLUMN()+(-2), 1))*INDIRECT(ADDRESS(ROW()+(0), COLUMN()+(-1), 1))/100, 2)</f>
        <v>23.19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1182.84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